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1"/>
  </bookViews>
  <sheets>
    <sheet name="Rucher" sheetId="1" r:id="rId1"/>
    <sheet name="Rucher 2" sheetId="2" r:id="rId2"/>
    <sheet name="EA intro CR" sheetId="3" r:id="rId3"/>
    <sheet name="EA par division" sheetId="4" r:id="rId4"/>
    <sheet name="Greffage" sheetId="5" r:id="rId5"/>
  </sheets>
  <definedNames>
    <definedName name="_xlnm._FilterDatabase" localSheetId="0" hidden="1">'Rucher'!$A$8:$O$71</definedName>
    <definedName name="_xlnm.Print_Area" localSheetId="0">'Rucher'!$A$1:$O$71</definedName>
    <definedName name="_xlnm.Print_Area" localSheetId="1">'Rucher 2'!$A$1:$H$24</definedName>
  </definedNames>
  <calcPr fullCalcOnLoad="1"/>
</workbook>
</file>

<file path=xl/sharedStrings.xml><?xml version="1.0" encoding="utf-8"?>
<sst xmlns="http://schemas.openxmlformats.org/spreadsheetml/2006/main" count="416" uniqueCount="185">
  <si>
    <t>Numéro</t>
  </si>
  <si>
    <t>Type</t>
  </si>
  <si>
    <t>Ruche</t>
  </si>
  <si>
    <t>Ruchette</t>
  </si>
  <si>
    <t>Provenance</t>
  </si>
  <si>
    <t>essaim souche  3-4 probable arrivé le 01/05/2015</t>
  </si>
  <si>
    <t>Date</t>
  </si>
  <si>
    <t>Poids</t>
  </si>
  <si>
    <t>couvain</t>
  </si>
  <si>
    <t>Miel</t>
  </si>
  <si>
    <t>Reine</t>
  </si>
  <si>
    <t>Ponte</t>
  </si>
  <si>
    <t>Hausse</t>
  </si>
  <si>
    <t>Interventions</t>
  </si>
  <si>
    <t>Nourrissement</t>
  </si>
  <si>
    <t>Observation</t>
  </si>
  <si>
    <t>A prévoir</t>
  </si>
  <si>
    <t>Nourrisage candy</t>
  </si>
  <si>
    <t>Candy</t>
  </si>
  <si>
    <t>?</t>
  </si>
  <si>
    <t>Ruche active</t>
  </si>
  <si>
    <t>Ruche active - Reste un peu de candy</t>
  </si>
  <si>
    <t>rajout 3 cadres gauffrés</t>
  </si>
  <si>
    <t>Ruche active - Rentrée de pollen</t>
  </si>
  <si>
    <t>sucre 0,5l 50/50</t>
  </si>
  <si>
    <t>Ruche active - Rentrée de pollen - 1 cadre non construit</t>
  </si>
  <si>
    <t xml:space="preserve"> </t>
  </si>
  <si>
    <t>2 cadre avec ponte récente</t>
  </si>
  <si>
    <t>Visite</t>
  </si>
  <si>
    <t>Quelques amusettes</t>
  </si>
  <si>
    <t>A diviser</t>
  </si>
  <si>
    <t>Non vu</t>
  </si>
  <si>
    <t>Constitution</t>
  </si>
  <si>
    <t>sucre 0,20l 50/50</t>
  </si>
  <si>
    <t>Constitution par division ruche 4 - 5 cellules royales</t>
  </si>
  <si>
    <t>Non vu - 6 cellule royale non operculé</t>
  </si>
  <si>
    <t>Division</t>
  </si>
  <si>
    <t>sucre 0,30l 50/50</t>
  </si>
  <si>
    <t>Division par constitution ruche 3</t>
  </si>
  <si>
    <t>Vérifier si reine présente ou ponte récente</t>
  </si>
  <si>
    <t>Mise en place piège à essaim</t>
  </si>
  <si>
    <t>Nourrisage</t>
  </si>
  <si>
    <t>Forte activité mais 2 cadre non cirés</t>
  </si>
  <si>
    <t>Reine non vu - 2 cellule royale non operculé</t>
  </si>
  <si>
    <t>Nourrisage + recherche reine</t>
  </si>
  <si>
    <t>Pas d'activité</t>
  </si>
  <si>
    <t>Recherche ruche s'étant divisé</t>
  </si>
  <si>
    <t>Départ essaim - 2 cadre gauffrés non cirés</t>
  </si>
  <si>
    <t>Départ essaim - 2 demi cadre non cirés - ciriere commence</t>
  </si>
  <si>
    <t>Arrivée d'un essaim sauvage - essaim parti le 26/04/2015 probable</t>
  </si>
  <si>
    <t>Rajout 1 cadre gauffré</t>
  </si>
  <si>
    <t>sucre 0,25l 50/50</t>
  </si>
  <si>
    <t>surveiller installation essaim</t>
  </si>
  <si>
    <t>Beau essaim</t>
  </si>
  <si>
    <t>Cadre de rive non construit</t>
  </si>
  <si>
    <t>a passer en ruche avec partition</t>
  </si>
  <si>
    <t>Rentrée pollen - demi cadre à male non construit</t>
  </si>
  <si>
    <t>Prévoir hausse</t>
  </si>
  <si>
    <t>J+1</t>
  </si>
  <si>
    <t>larve</t>
  </si>
  <si>
    <t>J+2</t>
  </si>
  <si>
    <t>J+3</t>
  </si>
  <si>
    <t>J+4</t>
  </si>
  <si>
    <t>J+5</t>
  </si>
  <si>
    <t>J+6</t>
  </si>
  <si>
    <t>pre nymphe</t>
  </si>
  <si>
    <t>J+7</t>
  </si>
  <si>
    <t>nymphe</t>
  </si>
  <si>
    <t>J+8</t>
  </si>
  <si>
    <t>J+9</t>
  </si>
  <si>
    <t>J+10</t>
  </si>
  <si>
    <t>J+11</t>
  </si>
  <si>
    <t>J+12</t>
  </si>
  <si>
    <t>J+13</t>
  </si>
  <si>
    <t>J+14</t>
  </si>
  <si>
    <t>naissance reine</t>
  </si>
  <si>
    <t>J+15</t>
  </si>
  <si>
    <t>J+16</t>
  </si>
  <si>
    <t>J+17</t>
  </si>
  <si>
    <t>J+18</t>
  </si>
  <si>
    <t>J+19</t>
  </si>
  <si>
    <t>J+20</t>
  </si>
  <si>
    <t>Fécondation</t>
  </si>
  <si>
    <t>Passage en Ruche</t>
  </si>
  <si>
    <t>A</t>
  </si>
  <si>
    <t>Pose de hausse</t>
  </si>
  <si>
    <t>nourrissage</t>
  </si>
  <si>
    <t>Hausse en cours de nettoyage</t>
  </si>
  <si>
    <t>Ouverture</t>
  </si>
  <si>
    <t>à nourrir</t>
  </si>
  <si>
    <t>C</t>
  </si>
  <si>
    <t>B</t>
  </si>
  <si>
    <t>Enruchage</t>
  </si>
  <si>
    <t>Saisir le date d'introduction des CR :</t>
  </si>
  <si>
    <t>Saisir la date de greffage :</t>
  </si>
  <si>
    <t>Saisir le date de production des essaims :</t>
  </si>
  <si>
    <t>Production des essaims</t>
  </si>
  <si>
    <t>Début d'élevage d'une reine</t>
  </si>
  <si>
    <t>Intro CR</t>
  </si>
  <si>
    <t>Naissance de la reine introduite</t>
  </si>
  <si>
    <r>
      <t xml:space="preserve">Fécondations / </t>
    </r>
    <r>
      <rPr>
        <i/>
        <sz val="11"/>
        <color indexed="8"/>
        <rFont val="Liberation Sans"/>
        <family val="0"/>
      </rPr>
      <t>ou élevage d'un reine de sauveté si CR non acceptée.</t>
    </r>
  </si>
  <si>
    <t>Vérifier la ponte</t>
  </si>
  <si>
    <t>Reine en ponte si CR acceptée</t>
  </si>
  <si>
    <t>Fécondation de la reine si CR de sauveté</t>
  </si>
  <si>
    <t>Début de ponte si reine de sauveté</t>
  </si>
  <si>
    <t>Orphelinage/prépa éleveuse</t>
  </si>
  <si>
    <t>Greffage</t>
  </si>
  <si>
    <t>Passage au finisseur si starter</t>
  </si>
  <si>
    <t>Vérification acceptation</t>
  </si>
  <si>
    <t>Possibilité second greffage</t>
  </si>
  <si>
    <t>Passage en couveuse possible</t>
  </si>
  <si>
    <t>CR très fragiles. Ne pas intervenir</t>
  </si>
  <si>
    <t>Introduction des cellules</t>
  </si>
  <si>
    <t>Éclosion de la Cellule</t>
  </si>
  <si>
    <t>Contrôle de l'éclosion</t>
  </si>
  <si>
    <t>Possibilité seconde intro CR</t>
  </si>
  <si>
    <t>Fécondation de la reine</t>
  </si>
  <si>
    <t>Vérification de la ponte</t>
  </si>
  <si>
    <t>Ponte de la reine</t>
  </si>
  <si>
    <t>Vérification des CR</t>
  </si>
  <si>
    <t>Si pas de CR,insérer couvain frais et reprendre le protocole à la production de l'essaim. Garder seulement 2 CR.</t>
  </si>
  <si>
    <t>Reine en élevage.Ne pas ouvrir.</t>
  </si>
  <si>
    <t>Naissance de la reine</t>
  </si>
  <si>
    <t>Fécondations</t>
  </si>
  <si>
    <t>Reine en ponte</t>
  </si>
  <si>
    <t>Ponte vérifié</t>
  </si>
  <si>
    <t>Prevoir remplacement 3 cadres</t>
  </si>
  <si>
    <t>2 cadre operculé + 1 non operculé</t>
  </si>
  <si>
    <t>4 cadres</t>
  </si>
  <si>
    <t>vu</t>
  </si>
  <si>
    <t>marquage bleu</t>
  </si>
  <si>
    <t>3 cadres</t>
  </si>
  <si>
    <t>Vers blanc dans ruche à surveiller</t>
  </si>
  <si>
    <t>Essaim sauvage arrivé le 11/05/2015 chez Mme Carnelli</t>
  </si>
  <si>
    <t>Essaim sauvage arrivé le 03/05/2015 chez Mme Carnelli</t>
  </si>
  <si>
    <t>D</t>
  </si>
  <si>
    <t>3 cadres construits + marquage reine</t>
  </si>
  <si>
    <t>Essaim sauvage collecté le 02/05/2015 dans grillotier</t>
  </si>
  <si>
    <t>Essaim sauvage arrivé le 26/05/2015 - chez M Gelin</t>
  </si>
  <si>
    <t>Vérifier agressivité</t>
  </si>
  <si>
    <t>3 cadres construits</t>
  </si>
  <si>
    <t>a nourrir</t>
  </si>
  <si>
    <t>Essaim sauvage arrivé le 07/06/2015 -a couzon</t>
  </si>
  <si>
    <t>Vérifier si ruchette pas trop petite</t>
  </si>
  <si>
    <t>a mettre en ruche</t>
  </si>
  <si>
    <t>4 cadres construits sur 5</t>
  </si>
  <si>
    <t>sucre 0,3l 50/50</t>
  </si>
  <si>
    <t>Essaim sauvage arrivé le 12/05/2015 - Donné à Didier Nussbaum</t>
  </si>
  <si>
    <t>Transfert en ruche</t>
  </si>
  <si>
    <t>Pose haussette</t>
  </si>
  <si>
    <t>sucre 0,75l 50/50</t>
  </si>
  <si>
    <t>1 peu de miel dans hausse</t>
  </si>
  <si>
    <t>Marquage reine</t>
  </si>
  <si>
    <t>Bleu</t>
  </si>
  <si>
    <t>Division le 15/04/2015 avec reine</t>
  </si>
  <si>
    <t>Division le 15/04/2015</t>
  </si>
  <si>
    <t>Naissance</t>
  </si>
  <si>
    <t>Essaim sauvage arrivé le 17/05/2015 chez M Bayle Donné à Francois</t>
  </si>
  <si>
    <t>Pose Hausette</t>
  </si>
  <si>
    <t>Une peu de miel dans hausse</t>
  </si>
  <si>
    <t>Nourrissement + enlever hausse</t>
  </si>
  <si>
    <t>7 couvain - 2 miel</t>
  </si>
  <si>
    <t>2 couvain - 1 miel - + reine + sucre 0,2l 50/50</t>
  </si>
  <si>
    <t>sucre 0,30l 50/50 - pas d'activité</t>
  </si>
  <si>
    <t>sucre 0,20l 50/50 - forte activité</t>
  </si>
  <si>
    <t>ETAT DES RUCHES ET INTERVENTIONS</t>
  </si>
  <si>
    <t>sucre 0,25l 50/50 + rajour cadre gauffré</t>
  </si>
  <si>
    <t>Passage en ruche</t>
  </si>
  <si>
    <t>6 couvain - 1 miel - 6 cellules royales - division + sucre 0,3l 50/50</t>
  </si>
  <si>
    <t>Nourrissement + surveiller papillon</t>
  </si>
  <si>
    <t>3 couvain + sucre 0,5l 50/50</t>
  </si>
  <si>
    <t>sucre 0,25l 50/50 + marquage reine</t>
  </si>
  <si>
    <t>4 couvain + marquage reine</t>
  </si>
  <si>
    <t>3 couvain + marquage reine + sucre 0,5l 50/50</t>
  </si>
  <si>
    <t>transfert ruche + sucre 0,5l 50/50</t>
  </si>
  <si>
    <t>transfert ruche</t>
  </si>
  <si>
    <t>Commentaire</t>
  </si>
  <si>
    <t>Ruche vide le 07/09/2015</t>
  </si>
  <si>
    <t>sucre 1kg 2/3</t>
  </si>
  <si>
    <t>sucre 1kg 2/3
6 cadres</t>
  </si>
  <si>
    <t>Nourrissement + vérif nombre de cadre</t>
  </si>
  <si>
    <t>Nourrissement+traitement 1 lanière</t>
  </si>
  <si>
    <t>sucre 1kg 2/3
7 cadres</t>
  </si>
  <si>
    <t>Nourrissement+traitement 2 lanières</t>
  </si>
  <si>
    <t>Nourrissement + à partitionner + traitement à faire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</si>
</sst>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&quot; &quot;dd&quot; &quot;mmmm&quot; &quot;yyyy"/>
    <numFmt numFmtId="165" formatCode="dddd&quot; &quot;d&quot; &quot;mmmm"/>
  </numFmts>
  <fonts count="42">
    <font>
      <sz val="10"/>
      <name val="Arial"/>
      <family val="0"/>
    </font>
    <font>
      <b/>
      <sz val="10"/>
      <name val="Arial"/>
      <family val="2"/>
    </font>
    <font>
      <i/>
      <sz val="11"/>
      <color indexed="8"/>
      <name val="Liberation Sans"/>
      <family val="0"/>
    </font>
    <font>
      <b/>
      <sz val="11"/>
      <color indexed="8"/>
      <name val="Liberation Sans"/>
      <family val="0"/>
    </font>
    <font>
      <b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/>
      <right/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/>
      <top style="double"/>
      <bottom style="double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" fontId="1" fillId="33" borderId="0" xfId="0" applyNumberFormat="1" applyFont="1" applyFill="1" applyBorder="1" applyAlignment="1">
      <alignment horizontal="center" vertical="center"/>
    </xf>
    <xf numFmtId="16" fontId="1" fillId="34" borderId="0" xfId="0" applyNumberFormat="1" applyFont="1" applyFill="1" applyBorder="1" applyAlignment="1">
      <alignment horizontal="center" vertical="center"/>
    </xf>
    <xf numFmtId="16" fontId="1" fillId="35" borderId="0" xfId="0" applyNumberFormat="1" applyFont="1" applyFill="1" applyBorder="1" applyAlignment="1">
      <alignment horizontal="center" vertical="center"/>
    </xf>
    <xf numFmtId="16" fontId="1" fillId="36" borderId="0" xfId="0" applyNumberFormat="1" applyFont="1" applyFill="1" applyBorder="1" applyAlignment="1">
      <alignment horizontal="center" vertical="center"/>
    </xf>
    <xf numFmtId="164" fontId="3" fillId="37" borderId="11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3" fillId="38" borderId="12" xfId="0" applyFont="1" applyFill="1" applyBorder="1" applyAlignment="1" applyProtection="1">
      <alignment horizontal="center" vertical="center"/>
      <protection hidden="1"/>
    </xf>
    <xf numFmtId="0" fontId="3" fillId="38" borderId="12" xfId="0" applyFont="1" applyFill="1" applyBorder="1" applyAlignment="1" applyProtection="1">
      <alignment/>
      <protection hidden="1"/>
    </xf>
    <xf numFmtId="164" fontId="3" fillId="38" borderId="12" xfId="0" applyNumberFormat="1" applyFont="1" applyFill="1" applyBorder="1" applyAlignment="1" applyProtection="1">
      <alignment/>
      <protection hidden="1"/>
    </xf>
    <xf numFmtId="0" fontId="0" fillId="38" borderId="13" xfId="0" applyFill="1" applyBorder="1" applyAlignment="1" applyProtection="1">
      <alignment/>
      <protection hidden="1"/>
    </xf>
    <xf numFmtId="165" fontId="0" fillId="39" borderId="0" xfId="0" applyNumberFormat="1" applyFill="1" applyAlignment="1" applyProtection="1">
      <alignment/>
      <protection hidden="1"/>
    </xf>
    <xf numFmtId="0" fontId="0" fillId="39" borderId="13" xfId="0" applyFill="1" applyBorder="1" applyAlignment="1" applyProtection="1">
      <alignment/>
      <protection hidden="1"/>
    </xf>
    <xf numFmtId="165" fontId="0" fillId="39" borderId="13" xfId="0" applyNumberFormat="1" applyFill="1" applyBorder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165" fontId="0" fillId="38" borderId="13" xfId="0" applyNumberFormat="1" applyFill="1" applyBorder="1" applyAlignment="1" applyProtection="1">
      <alignment/>
      <protection hidden="1"/>
    </xf>
    <xf numFmtId="0" fontId="0" fillId="38" borderId="13" xfId="0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38" borderId="14" xfId="0" applyFill="1" applyBorder="1" applyAlignment="1" applyProtection="1">
      <alignment/>
      <protection hidden="1"/>
    </xf>
    <xf numFmtId="0" fontId="2" fillId="38" borderId="13" xfId="0" applyFont="1" applyFill="1" applyBorder="1" applyAlignment="1" applyProtection="1">
      <alignment/>
      <protection hidden="1"/>
    </xf>
    <xf numFmtId="0" fontId="2" fillId="38" borderId="13" xfId="0" applyFont="1" applyFill="1" applyBorder="1" applyAlignment="1" applyProtection="1">
      <alignment horizontal="center" vertical="center" wrapText="1"/>
      <protection hidden="1"/>
    </xf>
    <xf numFmtId="0" fontId="0" fillId="38" borderId="15" xfId="0" applyFill="1" applyBorder="1" applyAlignment="1" applyProtection="1">
      <alignment horizontal="center" vertical="center" wrapText="1"/>
      <protection hidden="1"/>
    </xf>
    <xf numFmtId="0" fontId="0" fillId="38" borderId="14" xfId="0" applyFill="1" applyBorder="1" applyAlignment="1" applyProtection="1">
      <alignment horizontal="center" vertical="center"/>
      <protection hidden="1"/>
    </xf>
    <xf numFmtId="0" fontId="0" fillId="39" borderId="16" xfId="0" applyFill="1" applyBorder="1" applyAlignment="1" applyProtection="1">
      <alignment/>
      <protection hidden="1"/>
    </xf>
    <xf numFmtId="0" fontId="0" fillId="38" borderId="13" xfId="0" applyFill="1" applyBorder="1" applyAlignment="1" applyProtection="1">
      <alignment horizontal="center" vertical="center" wrapText="1"/>
      <protection hidden="1"/>
    </xf>
    <xf numFmtId="0" fontId="0" fillId="39" borderId="13" xfId="0" applyFill="1" applyBorder="1" applyAlignment="1" applyProtection="1">
      <alignment horizontal="center"/>
      <protection hidden="1"/>
    </xf>
    <xf numFmtId="0" fontId="0" fillId="37" borderId="0" xfId="0" applyFill="1" applyAlignment="1">
      <alignment/>
    </xf>
    <xf numFmtId="0" fontId="0" fillId="38" borderId="13" xfId="0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left" wrapText="1"/>
    </xf>
    <xf numFmtId="0" fontId="1" fillId="4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 wrapText="1"/>
    </xf>
    <xf numFmtId="0" fontId="1" fillId="41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4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8" borderId="19" xfId="0" applyFont="1" applyFill="1" applyBorder="1" applyAlignment="1" applyProtection="1">
      <alignment horizontal="center" vertical="center"/>
      <protection hidden="1"/>
    </xf>
    <xf numFmtId="0" fontId="0" fillId="38" borderId="13" xfId="0" applyFill="1" applyBorder="1" applyAlignment="1" applyProtection="1">
      <alignment horizontal="center" vertical="center" wrapText="1"/>
      <protection hidden="1"/>
    </xf>
    <xf numFmtId="0" fontId="0" fillId="38" borderId="13" xfId="0" applyFill="1" applyBorder="1" applyAlignment="1">
      <alignment/>
    </xf>
    <xf numFmtId="0" fontId="2" fillId="39" borderId="13" xfId="0" applyFont="1" applyFill="1" applyBorder="1" applyAlignment="1" applyProtection="1">
      <alignment horizontal="center" vertical="center"/>
      <protection hidden="1"/>
    </xf>
    <xf numFmtId="0" fontId="2" fillId="38" borderId="13" xfId="0" applyFont="1" applyFill="1" applyBorder="1" applyAlignment="1" applyProtection="1">
      <alignment horizontal="center" vertical="center" wrapText="1"/>
      <protection hidden="1"/>
    </xf>
    <xf numFmtId="0" fontId="0" fillId="39" borderId="20" xfId="0" applyFill="1" applyBorder="1" applyAlignment="1" applyProtection="1">
      <alignment horizontal="center" vertical="center"/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0" fillId="38" borderId="15" xfId="0" applyFill="1" applyBorder="1" applyAlignment="1">
      <alignment/>
    </xf>
    <xf numFmtId="0" fontId="0" fillId="39" borderId="13" xfId="0" applyFill="1" applyBorder="1" applyAlignment="1" applyProtection="1">
      <alignment horizontal="center" vertical="center"/>
      <protection hidden="1"/>
    </xf>
    <xf numFmtId="0" fontId="0" fillId="39" borderId="21" xfId="0" applyFill="1" applyBorder="1" applyAlignment="1" applyProtection="1">
      <alignment horizontal="center" vertical="center"/>
      <protection hidden="1"/>
    </xf>
    <xf numFmtId="0" fontId="0" fillId="38" borderId="22" xfId="0" applyFill="1" applyBorder="1" applyAlignment="1">
      <alignment/>
    </xf>
    <xf numFmtId="0" fontId="0" fillId="38" borderId="13" xfId="0" applyFont="1" applyFill="1" applyBorder="1" applyAlignment="1" applyProtection="1">
      <alignment horizontal="center" vertical="center" wrapText="1"/>
      <protection hidden="1"/>
    </xf>
    <xf numFmtId="0" fontId="0" fillId="38" borderId="15" xfId="0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IV16384"/>
    </sheetView>
  </sheetViews>
  <sheetFormatPr defaultColWidth="14.57421875" defaultRowHeight="12.75"/>
  <cols>
    <col min="1" max="1" width="11.8515625" style="1" bestFit="1" customWidth="1"/>
    <col min="2" max="8" width="18.7109375" style="0" customWidth="1"/>
    <col min="9" max="9" width="18.7109375" style="3" customWidth="1"/>
    <col min="10" max="11" width="18.7109375" style="0" customWidth="1"/>
    <col min="12" max="12" width="20.57421875" style="3" customWidth="1"/>
    <col min="13" max="14" width="18.7109375" style="0" customWidth="1"/>
    <col min="15" max="15" width="7.00390625" style="0" bestFit="1" customWidth="1"/>
  </cols>
  <sheetData>
    <row r="1" spans="1:12" ht="12.75">
      <c r="A1" s="2" t="s">
        <v>0</v>
      </c>
      <c r="B1" s="36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8" t="s">
        <v>84</v>
      </c>
      <c r="I1" s="39" t="s">
        <v>91</v>
      </c>
      <c r="J1" s="39" t="s">
        <v>90</v>
      </c>
      <c r="K1" s="39" t="s">
        <v>135</v>
      </c>
      <c r="L1"/>
    </row>
    <row r="2" spans="1:12" ht="12.75">
      <c r="A2" s="2" t="s">
        <v>1</v>
      </c>
      <c r="B2" s="36" t="s">
        <v>2</v>
      </c>
      <c r="C2" s="36" t="s">
        <v>2</v>
      </c>
      <c r="D2" s="36" t="s">
        <v>2</v>
      </c>
      <c r="E2" s="36" t="s">
        <v>2</v>
      </c>
      <c r="F2" s="36" t="s">
        <v>2</v>
      </c>
      <c r="G2" s="36" t="s">
        <v>2</v>
      </c>
      <c r="H2" s="38" t="s">
        <v>3</v>
      </c>
      <c r="I2" s="38" t="s">
        <v>3</v>
      </c>
      <c r="J2" s="39" t="s">
        <v>3</v>
      </c>
      <c r="K2" s="39" t="s">
        <v>3</v>
      </c>
      <c r="L2"/>
    </row>
    <row r="3" spans="1:12" ht="12.75">
      <c r="A3" s="2" t="s">
        <v>12</v>
      </c>
      <c r="B3" s="36"/>
      <c r="C3" s="36"/>
      <c r="D3" s="36"/>
      <c r="E3" s="36">
        <v>1</v>
      </c>
      <c r="F3" s="36"/>
      <c r="G3" s="36"/>
      <c r="H3" s="38"/>
      <c r="I3" s="39"/>
      <c r="J3" s="39">
        <v>1</v>
      </c>
      <c r="K3" s="39">
        <v>1</v>
      </c>
      <c r="L3"/>
    </row>
    <row r="4" spans="1:12" ht="51">
      <c r="A4" s="2" t="s">
        <v>4</v>
      </c>
      <c r="B4" s="37" t="s">
        <v>5</v>
      </c>
      <c r="C4" s="37" t="s">
        <v>138</v>
      </c>
      <c r="D4" s="37" t="s">
        <v>137</v>
      </c>
      <c r="E4" s="37" t="s">
        <v>154</v>
      </c>
      <c r="F4" s="37" t="s">
        <v>142</v>
      </c>
      <c r="G4" s="37" t="s">
        <v>155</v>
      </c>
      <c r="H4" s="40" t="s">
        <v>147</v>
      </c>
      <c r="I4" s="40" t="s">
        <v>157</v>
      </c>
      <c r="J4" s="41" t="s">
        <v>133</v>
      </c>
      <c r="K4" s="41" t="s">
        <v>134</v>
      </c>
      <c r="L4"/>
    </row>
    <row r="5" spans="1:12" ht="25.5">
      <c r="A5" s="35" t="s">
        <v>152</v>
      </c>
      <c r="B5" s="37" t="s">
        <v>153</v>
      </c>
      <c r="C5" s="37"/>
      <c r="D5" s="37" t="s">
        <v>153</v>
      </c>
      <c r="E5" s="37"/>
      <c r="F5" s="37"/>
      <c r="G5" s="37"/>
      <c r="H5" s="40" t="s">
        <v>153</v>
      </c>
      <c r="I5" s="40" t="s">
        <v>153</v>
      </c>
      <c r="J5" s="41" t="s">
        <v>153</v>
      </c>
      <c r="K5" s="41" t="s">
        <v>153</v>
      </c>
      <c r="L5"/>
    </row>
    <row r="6" spans="1:12" ht="12.75">
      <c r="A6" s="35" t="s">
        <v>156</v>
      </c>
      <c r="B6" s="37"/>
      <c r="C6" s="37"/>
      <c r="D6" s="37"/>
      <c r="E6" s="37">
        <v>2015</v>
      </c>
      <c r="F6" s="37"/>
      <c r="G6" s="37">
        <v>2015</v>
      </c>
      <c r="H6" s="41"/>
      <c r="I6" s="41"/>
      <c r="J6" s="41"/>
      <c r="K6" s="41"/>
      <c r="L6"/>
    </row>
    <row r="8" spans="1:12" s="7" customFormat="1" ht="12.75">
      <c r="A8" s="4" t="s">
        <v>2</v>
      </c>
      <c r="B8" s="5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6" t="s">
        <v>13</v>
      </c>
      <c r="J8" s="4" t="s">
        <v>14</v>
      </c>
      <c r="K8" s="4" t="s">
        <v>15</v>
      </c>
      <c r="L8" s="6" t="s">
        <v>16</v>
      </c>
    </row>
    <row r="9" spans="1:12" s="7" customFormat="1" ht="12.75">
      <c r="A9" s="4">
        <v>6</v>
      </c>
      <c r="B9" s="5">
        <v>41945</v>
      </c>
      <c r="C9" s="4">
        <v>16</v>
      </c>
      <c r="D9" s="4"/>
      <c r="E9" s="4"/>
      <c r="F9" s="4"/>
      <c r="G9" s="4"/>
      <c r="H9" s="4"/>
      <c r="I9" s="6" t="s">
        <v>17</v>
      </c>
      <c r="J9" s="4" t="s">
        <v>18</v>
      </c>
      <c r="K9" s="4"/>
      <c r="L9" s="6"/>
    </row>
    <row r="10" spans="1:12" s="7" customFormat="1" ht="12.75">
      <c r="A10" s="4">
        <v>6</v>
      </c>
      <c r="B10" s="5">
        <v>42008</v>
      </c>
      <c r="C10" s="4" t="s">
        <v>19</v>
      </c>
      <c r="D10" s="4"/>
      <c r="E10" s="4"/>
      <c r="F10" s="4"/>
      <c r="G10" s="4"/>
      <c r="H10" s="4"/>
      <c r="I10" s="6" t="s">
        <v>17</v>
      </c>
      <c r="J10" s="4" t="s">
        <v>18</v>
      </c>
      <c r="K10" s="4" t="s">
        <v>20</v>
      </c>
      <c r="L10" s="6"/>
    </row>
    <row r="11" spans="1:12" s="7" customFormat="1" ht="38.25">
      <c r="A11" s="4">
        <v>6</v>
      </c>
      <c r="B11" s="5">
        <v>42052</v>
      </c>
      <c r="C11" s="4">
        <v>15.5</v>
      </c>
      <c r="D11" s="4"/>
      <c r="E11" s="4"/>
      <c r="F11" s="4"/>
      <c r="G11" s="4"/>
      <c r="H11" s="4"/>
      <c r="I11" s="6" t="s">
        <v>17</v>
      </c>
      <c r="J11" s="4" t="s">
        <v>18</v>
      </c>
      <c r="K11" s="6" t="s">
        <v>21</v>
      </c>
      <c r="L11" s="6"/>
    </row>
    <row r="12" spans="1:12" s="7" customFormat="1" ht="25.5">
      <c r="A12" s="4">
        <v>6</v>
      </c>
      <c r="B12" s="5">
        <v>42075</v>
      </c>
      <c r="C12" s="4">
        <v>16</v>
      </c>
      <c r="D12" s="4"/>
      <c r="E12" s="4"/>
      <c r="F12" s="4"/>
      <c r="G12" s="4"/>
      <c r="H12" s="4"/>
      <c r="I12" s="6" t="s">
        <v>22</v>
      </c>
      <c r="J12" s="4"/>
      <c r="K12" s="6" t="s">
        <v>23</v>
      </c>
      <c r="L12" s="6"/>
    </row>
    <row r="13" spans="1:12" s="7" customFormat="1" ht="51">
      <c r="A13" s="4">
        <v>6</v>
      </c>
      <c r="B13" s="5">
        <v>42099</v>
      </c>
      <c r="C13" s="4"/>
      <c r="D13" s="4"/>
      <c r="E13" s="4"/>
      <c r="F13" s="4"/>
      <c r="G13" s="4"/>
      <c r="H13" s="4"/>
      <c r="I13" s="6"/>
      <c r="J13" s="6" t="s">
        <v>24</v>
      </c>
      <c r="K13" s="6" t="s">
        <v>25</v>
      </c>
      <c r="L13" s="6"/>
    </row>
    <row r="14" spans="1:12" s="7" customFormat="1" ht="25.5">
      <c r="A14" s="4">
        <v>6</v>
      </c>
      <c r="B14" s="5">
        <v>42106</v>
      </c>
      <c r="C14" s="4"/>
      <c r="D14" s="4">
        <v>7</v>
      </c>
      <c r="E14" s="4">
        <v>2</v>
      </c>
      <c r="F14" s="4" t="s">
        <v>26</v>
      </c>
      <c r="G14" s="6" t="s">
        <v>27</v>
      </c>
      <c r="H14" s="4" t="s">
        <v>26</v>
      </c>
      <c r="I14" s="6" t="s">
        <v>28</v>
      </c>
      <c r="J14" s="6"/>
      <c r="K14" s="6" t="s">
        <v>29</v>
      </c>
      <c r="L14" s="6" t="s">
        <v>30</v>
      </c>
    </row>
    <row r="15" spans="1:12" s="7" customFormat="1" ht="38.25">
      <c r="A15" s="4">
        <v>4</v>
      </c>
      <c r="B15" s="5">
        <v>42109</v>
      </c>
      <c r="C15" s="4"/>
      <c r="D15" s="4">
        <v>2</v>
      </c>
      <c r="E15" s="4">
        <v>1</v>
      </c>
      <c r="F15" s="4" t="s">
        <v>31</v>
      </c>
      <c r="G15" s="4"/>
      <c r="H15" s="4"/>
      <c r="I15" s="6" t="s">
        <v>32</v>
      </c>
      <c r="J15" s="6" t="s">
        <v>33</v>
      </c>
      <c r="K15" s="6" t="s">
        <v>34</v>
      </c>
      <c r="L15" s="6"/>
    </row>
    <row r="16" spans="1:12" s="7" customFormat="1" ht="38.25">
      <c r="A16" s="4">
        <v>6</v>
      </c>
      <c r="B16" s="5">
        <v>42109</v>
      </c>
      <c r="C16" s="4"/>
      <c r="D16" s="4">
        <v>6</v>
      </c>
      <c r="E16" s="4">
        <v>1</v>
      </c>
      <c r="F16" s="6" t="s">
        <v>35</v>
      </c>
      <c r="G16" s="4" t="s">
        <v>26</v>
      </c>
      <c r="H16" s="4"/>
      <c r="I16" s="6" t="s">
        <v>36</v>
      </c>
      <c r="J16" s="6" t="s">
        <v>37</v>
      </c>
      <c r="K16" s="6" t="s">
        <v>38</v>
      </c>
      <c r="L16" s="6" t="s">
        <v>39</v>
      </c>
    </row>
    <row r="17" spans="1:12" s="7" customFormat="1" ht="25.5">
      <c r="A17" s="4">
        <v>1</v>
      </c>
      <c r="B17" s="5">
        <v>42111</v>
      </c>
      <c r="C17" s="4"/>
      <c r="D17" s="4"/>
      <c r="E17" s="4"/>
      <c r="F17" s="6"/>
      <c r="G17" s="4"/>
      <c r="H17" s="4"/>
      <c r="I17" s="6" t="s">
        <v>40</v>
      </c>
      <c r="J17" s="6"/>
      <c r="K17" s="6"/>
      <c r="L17" s="6"/>
    </row>
    <row r="18" spans="1:12" s="7" customFormat="1" ht="25.5">
      <c r="A18" s="4">
        <v>4</v>
      </c>
      <c r="B18" s="5">
        <v>42112</v>
      </c>
      <c r="C18" s="4"/>
      <c r="D18" s="4"/>
      <c r="E18" s="4"/>
      <c r="F18" s="4"/>
      <c r="G18" s="4"/>
      <c r="H18" s="4"/>
      <c r="I18" s="6" t="s">
        <v>41</v>
      </c>
      <c r="J18" s="6" t="s">
        <v>33</v>
      </c>
      <c r="K18" s="6" t="s">
        <v>42</v>
      </c>
      <c r="L18" s="6"/>
    </row>
    <row r="19" spans="1:12" ht="38.25">
      <c r="A19" s="4">
        <v>6</v>
      </c>
      <c r="B19" s="5">
        <v>42112</v>
      </c>
      <c r="C19" s="4"/>
      <c r="D19" s="4"/>
      <c r="E19" s="4"/>
      <c r="F19" s="6" t="s">
        <v>43</v>
      </c>
      <c r="G19" s="4" t="s">
        <v>26</v>
      </c>
      <c r="H19" s="4"/>
      <c r="I19" s="6" t="s">
        <v>44</v>
      </c>
      <c r="J19" s="6" t="s">
        <v>37</v>
      </c>
      <c r="K19" s="6" t="s">
        <v>45</v>
      </c>
      <c r="L19" s="6"/>
    </row>
    <row r="20" spans="1:12" s="7" customFormat="1" ht="25.5">
      <c r="A20" s="4">
        <v>4</v>
      </c>
      <c r="B20" s="5">
        <v>42116</v>
      </c>
      <c r="C20" s="4"/>
      <c r="D20" s="4"/>
      <c r="E20" s="4"/>
      <c r="F20" s="4"/>
      <c r="G20" s="4"/>
      <c r="H20" s="4"/>
      <c r="I20" s="6" t="s">
        <v>41</v>
      </c>
      <c r="J20" s="6" t="s">
        <v>33</v>
      </c>
      <c r="K20" s="6" t="s">
        <v>42</v>
      </c>
      <c r="L20" s="6"/>
    </row>
    <row r="21" spans="1:12" ht="12.75">
      <c r="A21" s="4">
        <v>6</v>
      </c>
      <c r="B21" s="5">
        <v>42116</v>
      </c>
      <c r="C21" s="4"/>
      <c r="D21" s="4"/>
      <c r="E21" s="4"/>
      <c r="F21" s="6"/>
      <c r="G21" s="4"/>
      <c r="H21" s="4"/>
      <c r="I21" s="6" t="s">
        <v>41</v>
      </c>
      <c r="J21" s="6" t="s">
        <v>33</v>
      </c>
      <c r="K21" s="6" t="s">
        <v>45</v>
      </c>
      <c r="L21" s="6"/>
    </row>
    <row r="22" spans="1:15" s="7" customFormat="1" ht="38.25">
      <c r="A22" s="4">
        <v>4</v>
      </c>
      <c r="B22" s="5">
        <v>42120</v>
      </c>
      <c r="C22" s="4"/>
      <c r="D22" s="4"/>
      <c r="E22" s="4"/>
      <c r="F22" s="4"/>
      <c r="G22" s="4"/>
      <c r="H22" s="4"/>
      <c r="I22" s="6" t="s">
        <v>46</v>
      </c>
      <c r="J22" s="6"/>
      <c r="K22" s="6" t="s">
        <v>47</v>
      </c>
      <c r="L22" s="6"/>
      <c r="M22" s="7" t="s">
        <v>58</v>
      </c>
      <c r="N22" s="7" t="s">
        <v>59</v>
      </c>
      <c r="O22" s="8">
        <v>42109</v>
      </c>
    </row>
    <row r="23" spans="1:15" ht="51">
      <c r="A23" s="4">
        <v>6</v>
      </c>
      <c r="B23" s="5">
        <v>42120</v>
      </c>
      <c r="C23" s="4"/>
      <c r="D23" s="4"/>
      <c r="E23" s="4"/>
      <c r="F23" s="6"/>
      <c r="G23" s="4" t="s">
        <v>26</v>
      </c>
      <c r="H23" s="4"/>
      <c r="I23" s="6" t="s">
        <v>46</v>
      </c>
      <c r="J23" s="6"/>
      <c r="K23" s="6" t="s">
        <v>48</v>
      </c>
      <c r="L23" s="6"/>
      <c r="M23" s="7" t="s">
        <v>60</v>
      </c>
      <c r="N23" s="7" t="s">
        <v>59</v>
      </c>
      <c r="O23" s="8">
        <v>42110</v>
      </c>
    </row>
    <row r="24" spans="1:15" ht="63.75">
      <c r="A24" s="4">
        <v>1</v>
      </c>
      <c r="B24" s="5">
        <v>42125</v>
      </c>
      <c r="C24" s="4"/>
      <c r="D24" s="4"/>
      <c r="E24" s="4"/>
      <c r="F24" s="6"/>
      <c r="G24" s="4" t="s">
        <v>26</v>
      </c>
      <c r="H24" s="4"/>
      <c r="I24" s="6"/>
      <c r="J24" s="6"/>
      <c r="K24" s="6" t="s">
        <v>49</v>
      </c>
      <c r="L24" s="6"/>
      <c r="M24" s="7" t="s">
        <v>61</v>
      </c>
      <c r="N24" s="7" t="s">
        <v>59</v>
      </c>
      <c r="O24" s="8">
        <v>42111</v>
      </c>
    </row>
    <row r="25" spans="1:15" ht="25.5">
      <c r="A25" s="4">
        <v>1</v>
      </c>
      <c r="B25" s="5">
        <v>42126</v>
      </c>
      <c r="C25" s="4"/>
      <c r="D25" s="4"/>
      <c r="E25" s="4"/>
      <c r="F25" s="6"/>
      <c r="G25" s="4" t="s">
        <v>26</v>
      </c>
      <c r="H25" s="4"/>
      <c r="I25" s="6" t="s">
        <v>50</v>
      </c>
      <c r="J25" s="6" t="s">
        <v>51</v>
      </c>
      <c r="K25" s="6"/>
      <c r="L25" s="6" t="s">
        <v>52</v>
      </c>
      <c r="M25" s="7" t="s">
        <v>62</v>
      </c>
      <c r="N25" s="7" t="s">
        <v>59</v>
      </c>
      <c r="O25" s="8">
        <v>42112</v>
      </c>
    </row>
    <row r="26" spans="1:15" ht="25.5">
      <c r="A26" s="4">
        <v>3</v>
      </c>
      <c r="B26" s="5">
        <v>42126</v>
      </c>
      <c r="C26" s="4"/>
      <c r="D26" s="4"/>
      <c r="E26" s="4"/>
      <c r="F26" s="6"/>
      <c r="G26" s="4" t="s">
        <v>26</v>
      </c>
      <c r="H26" s="4"/>
      <c r="I26" s="6" t="s">
        <v>53</v>
      </c>
      <c r="J26" s="6" t="s">
        <v>24</v>
      </c>
      <c r="K26" s="6"/>
      <c r="L26" s="6" t="s">
        <v>52</v>
      </c>
      <c r="M26" s="7" t="s">
        <v>63</v>
      </c>
      <c r="N26" s="7" t="s">
        <v>59</v>
      </c>
      <c r="O26" s="8">
        <v>42113</v>
      </c>
    </row>
    <row r="27" spans="1:15" ht="25.5">
      <c r="A27" s="4">
        <v>4</v>
      </c>
      <c r="B27" s="5">
        <v>42126</v>
      </c>
      <c r="C27" s="4"/>
      <c r="D27" s="4"/>
      <c r="E27" s="4"/>
      <c r="F27" s="6"/>
      <c r="G27" s="4" t="s">
        <v>26</v>
      </c>
      <c r="H27" s="4"/>
      <c r="I27" s="6"/>
      <c r="J27" s="6" t="s">
        <v>51</v>
      </c>
      <c r="K27" s="6" t="s">
        <v>54</v>
      </c>
      <c r="L27" s="6" t="s">
        <v>55</v>
      </c>
      <c r="M27" s="7" t="s">
        <v>64</v>
      </c>
      <c r="N27" s="7" t="s">
        <v>65</v>
      </c>
      <c r="O27" s="9">
        <v>42114</v>
      </c>
    </row>
    <row r="28" spans="1:15" ht="38.25">
      <c r="A28" s="4">
        <v>6</v>
      </c>
      <c r="B28" s="5">
        <v>42126</v>
      </c>
      <c r="C28" s="4"/>
      <c r="D28" s="4"/>
      <c r="E28" s="4"/>
      <c r="F28" s="6"/>
      <c r="G28" s="4" t="s">
        <v>26</v>
      </c>
      <c r="H28" s="4"/>
      <c r="I28" s="6"/>
      <c r="J28" s="6" t="s">
        <v>51</v>
      </c>
      <c r="K28" s="6" t="s">
        <v>56</v>
      </c>
      <c r="L28" s="6" t="s">
        <v>57</v>
      </c>
      <c r="M28" s="7" t="s">
        <v>66</v>
      </c>
      <c r="N28" s="7" t="s">
        <v>67</v>
      </c>
      <c r="O28" s="10">
        <v>42115</v>
      </c>
    </row>
    <row r="29" spans="1:15" ht="12.75">
      <c r="A29" s="4">
        <v>3</v>
      </c>
      <c r="B29" s="5">
        <v>42132</v>
      </c>
      <c r="C29" s="4"/>
      <c r="D29" s="4"/>
      <c r="E29" s="4"/>
      <c r="F29" s="6"/>
      <c r="G29" s="4" t="s">
        <v>26</v>
      </c>
      <c r="H29" s="4"/>
      <c r="I29" s="6"/>
      <c r="J29" s="6"/>
      <c r="K29" s="6" t="s">
        <v>83</v>
      </c>
      <c r="L29" s="6"/>
      <c r="M29" s="7" t="s">
        <v>68</v>
      </c>
      <c r="N29" s="7" t="s">
        <v>67</v>
      </c>
      <c r="O29" s="10">
        <v>42116</v>
      </c>
    </row>
    <row r="30" spans="1:15" ht="12.75">
      <c r="A30" s="4">
        <v>4</v>
      </c>
      <c r="B30" s="5">
        <v>42132</v>
      </c>
      <c r="C30" s="4"/>
      <c r="D30" s="4"/>
      <c r="E30" s="4"/>
      <c r="F30" s="6"/>
      <c r="G30" s="4" t="s">
        <v>26</v>
      </c>
      <c r="H30" s="4"/>
      <c r="I30" s="6"/>
      <c r="J30" s="6"/>
      <c r="K30" s="6" t="s">
        <v>83</v>
      </c>
      <c r="L30" s="6"/>
      <c r="M30" s="7" t="s">
        <v>69</v>
      </c>
      <c r="N30" s="7" t="s">
        <v>67</v>
      </c>
      <c r="O30" s="10">
        <v>42117</v>
      </c>
    </row>
    <row r="31" spans="1:15" ht="12.75">
      <c r="A31" s="4">
        <v>6</v>
      </c>
      <c r="B31" s="5">
        <v>42132</v>
      </c>
      <c r="C31" s="4"/>
      <c r="D31" s="4"/>
      <c r="E31" s="4"/>
      <c r="F31" s="6"/>
      <c r="G31" s="4" t="s">
        <v>26</v>
      </c>
      <c r="H31" s="4"/>
      <c r="I31" s="6"/>
      <c r="J31" s="6"/>
      <c r="K31" s="6" t="s">
        <v>85</v>
      </c>
      <c r="L31" s="6"/>
      <c r="M31" s="7" t="s">
        <v>70</v>
      </c>
      <c r="N31" s="7" t="s">
        <v>67</v>
      </c>
      <c r="O31" s="10">
        <v>42118</v>
      </c>
    </row>
    <row r="32" spans="1:15" ht="12.75">
      <c r="A32" s="4">
        <v>1</v>
      </c>
      <c r="B32" s="5">
        <v>42134</v>
      </c>
      <c r="C32" s="4"/>
      <c r="D32" s="4"/>
      <c r="E32" s="4"/>
      <c r="F32" s="6"/>
      <c r="G32" s="4" t="s">
        <v>26</v>
      </c>
      <c r="H32" s="4"/>
      <c r="I32" s="6"/>
      <c r="J32" s="6"/>
      <c r="K32" s="6" t="s">
        <v>88</v>
      </c>
      <c r="L32" s="6" t="s">
        <v>89</v>
      </c>
      <c r="M32" s="7" t="s">
        <v>71</v>
      </c>
      <c r="N32" s="7" t="s">
        <v>67</v>
      </c>
      <c r="O32" s="10">
        <v>42119</v>
      </c>
    </row>
    <row r="33" spans="1:15" ht="12.75">
      <c r="A33" s="4">
        <v>3</v>
      </c>
      <c r="B33" s="5">
        <v>42134</v>
      </c>
      <c r="C33" s="4"/>
      <c r="D33" s="4"/>
      <c r="E33" s="4"/>
      <c r="F33" s="6"/>
      <c r="G33" s="4" t="s">
        <v>26</v>
      </c>
      <c r="H33" s="4"/>
      <c r="I33" s="6"/>
      <c r="J33" s="6" t="s">
        <v>51</v>
      </c>
      <c r="K33" s="6" t="s">
        <v>86</v>
      </c>
      <c r="L33" s="6"/>
      <c r="M33" s="7" t="s">
        <v>72</v>
      </c>
      <c r="N33" s="7" t="s">
        <v>67</v>
      </c>
      <c r="O33" s="10">
        <v>42120</v>
      </c>
    </row>
    <row r="34" spans="1:15" ht="12.75">
      <c r="A34" s="4">
        <v>4</v>
      </c>
      <c r="B34" s="5">
        <v>42134</v>
      </c>
      <c r="C34" s="4"/>
      <c r="D34" s="4"/>
      <c r="E34" s="4"/>
      <c r="F34" s="6"/>
      <c r="G34" s="4" t="s">
        <v>26</v>
      </c>
      <c r="H34" s="4"/>
      <c r="I34" s="6"/>
      <c r="J34" s="6" t="s">
        <v>51</v>
      </c>
      <c r="K34" s="6" t="s">
        <v>86</v>
      </c>
      <c r="L34" s="6"/>
      <c r="M34" s="7" t="s">
        <v>73</v>
      </c>
      <c r="N34" s="7" t="s">
        <v>67</v>
      </c>
      <c r="O34" s="10">
        <v>42121</v>
      </c>
    </row>
    <row r="35" spans="1:15" ht="25.5">
      <c r="A35" s="4">
        <v>6</v>
      </c>
      <c r="B35" s="5">
        <v>42134</v>
      </c>
      <c r="C35" s="4"/>
      <c r="D35" s="4"/>
      <c r="E35" s="4"/>
      <c r="F35" s="6"/>
      <c r="G35" s="4" t="s">
        <v>26</v>
      </c>
      <c r="H35" s="4"/>
      <c r="I35" s="6"/>
      <c r="J35" s="6"/>
      <c r="K35" s="6" t="s">
        <v>87</v>
      </c>
      <c r="L35" s="6"/>
      <c r="M35" s="7" t="s">
        <v>74</v>
      </c>
      <c r="N35" t="s">
        <v>75</v>
      </c>
      <c r="O35" s="11">
        <v>42122</v>
      </c>
    </row>
    <row r="36" spans="1:15" ht="12.75">
      <c r="A36" s="4" t="s">
        <v>135</v>
      </c>
      <c r="B36" s="5">
        <v>42134</v>
      </c>
      <c r="C36" s="4"/>
      <c r="D36" s="4"/>
      <c r="E36" s="4"/>
      <c r="F36" s="6"/>
      <c r="G36" s="4" t="s">
        <v>26</v>
      </c>
      <c r="H36" s="4"/>
      <c r="I36" s="6"/>
      <c r="J36" s="6" t="s">
        <v>24</v>
      </c>
      <c r="K36" s="6" t="s">
        <v>86</v>
      </c>
      <c r="L36" s="6"/>
      <c r="M36" s="7" t="s">
        <v>76</v>
      </c>
      <c r="O36" s="11">
        <v>42123</v>
      </c>
    </row>
    <row r="37" spans="1:15" ht="12.75">
      <c r="A37" s="4" t="s">
        <v>84</v>
      </c>
      <c r="B37" s="5">
        <v>42138</v>
      </c>
      <c r="C37" s="4"/>
      <c r="D37" s="4"/>
      <c r="E37" s="4"/>
      <c r="F37" s="6"/>
      <c r="G37" s="4" t="s">
        <v>26</v>
      </c>
      <c r="H37" s="4"/>
      <c r="I37" s="6"/>
      <c r="J37" s="6" t="s">
        <v>24</v>
      </c>
      <c r="K37" s="6" t="s">
        <v>86</v>
      </c>
      <c r="L37" s="6"/>
      <c r="M37" s="7" t="s">
        <v>77</v>
      </c>
      <c r="O37" s="11">
        <v>42124</v>
      </c>
    </row>
    <row r="38" spans="1:15" ht="12.75">
      <c r="A38" s="4" t="s">
        <v>90</v>
      </c>
      <c r="B38" s="5">
        <v>42138</v>
      </c>
      <c r="C38" s="4"/>
      <c r="D38" s="4"/>
      <c r="E38" s="4"/>
      <c r="F38" s="6"/>
      <c r="G38" s="4" t="s">
        <v>26</v>
      </c>
      <c r="H38" s="4"/>
      <c r="I38" s="6"/>
      <c r="J38" s="6"/>
      <c r="K38" s="6" t="s">
        <v>92</v>
      </c>
      <c r="L38" s="6"/>
      <c r="M38" s="7" t="s">
        <v>78</v>
      </c>
      <c r="O38" s="11">
        <v>42125</v>
      </c>
    </row>
    <row r="39" spans="1:15" ht="12.75">
      <c r="A39" s="4" t="s">
        <v>135</v>
      </c>
      <c r="B39" s="5">
        <v>42138</v>
      </c>
      <c r="C39" s="4"/>
      <c r="D39" s="4"/>
      <c r="E39" s="4"/>
      <c r="F39" s="6"/>
      <c r="G39" s="4" t="s">
        <v>26</v>
      </c>
      <c r="H39" s="4"/>
      <c r="I39" s="6"/>
      <c r="J39" s="6" t="s">
        <v>24</v>
      </c>
      <c r="K39" s="6" t="s">
        <v>86</v>
      </c>
      <c r="L39" s="6"/>
      <c r="M39" s="7" t="s">
        <v>79</v>
      </c>
      <c r="O39" s="11">
        <v>42126</v>
      </c>
    </row>
    <row r="40" spans="1:15" ht="12.75">
      <c r="A40" s="4" t="s">
        <v>90</v>
      </c>
      <c r="B40" s="5">
        <v>42141</v>
      </c>
      <c r="C40" s="4"/>
      <c r="D40" s="4"/>
      <c r="E40" s="4"/>
      <c r="F40" s="6"/>
      <c r="G40" s="4" t="s">
        <v>26</v>
      </c>
      <c r="H40" s="4"/>
      <c r="I40" s="6"/>
      <c r="J40" s="6" t="s">
        <v>24</v>
      </c>
      <c r="K40" s="6" t="s">
        <v>86</v>
      </c>
      <c r="L40" s="6"/>
      <c r="M40" s="7" t="s">
        <v>80</v>
      </c>
      <c r="O40" s="11">
        <v>42127</v>
      </c>
    </row>
    <row r="41" spans="1:15" ht="25.5">
      <c r="A41" s="4">
        <v>1</v>
      </c>
      <c r="B41" s="5">
        <v>42141</v>
      </c>
      <c r="C41" s="4"/>
      <c r="D41" s="6" t="s">
        <v>131</v>
      </c>
      <c r="E41" s="4"/>
      <c r="F41" s="6" t="s">
        <v>130</v>
      </c>
      <c r="G41" s="4"/>
      <c r="H41" s="4"/>
      <c r="I41" s="6"/>
      <c r="J41" s="6" t="s">
        <v>24</v>
      </c>
      <c r="K41" s="6" t="s">
        <v>86</v>
      </c>
      <c r="L41" s="6" t="s">
        <v>132</v>
      </c>
      <c r="M41" s="7" t="s">
        <v>81</v>
      </c>
      <c r="N41" t="s">
        <v>82</v>
      </c>
      <c r="O41" s="11">
        <v>42128</v>
      </c>
    </row>
    <row r="42" spans="1:12" ht="12.75">
      <c r="A42" s="4">
        <v>3</v>
      </c>
      <c r="B42" s="5">
        <v>42141</v>
      </c>
      <c r="C42" s="4"/>
      <c r="D42" s="6" t="s">
        <v>128</v>
      </c>
      <c r="E42" s="4"/>
      <c r="F42" s="6" t="s">
        <v>129</v>
      </c>
      <c r="G42" s="4"/>
      <c r="H42" s="4"/>
      <c r="I42" s="6"/>
      <c r="J42" s="6"/>
      <c r="K42" s="6"/>
      <c r="L42" s="6"/>
    </row>
    <row r="43" spans="1:12" ht="25.5">
      <c r="A43" s="4">
        <v>4</v>
      </c>
      <c r="B43" s="5">
        <v>42141</v>
      </c>
      <c r="C43" s="4"/>
      <c r="D43" s="6" t="s">
        <v>127</v>
      </c>
      <c r="E43" s="4"/>
      <c r="F43" s="6"/>
      <c r="G43" s="4"/>
      <c r="H43" s="4"/>
      <c r="I43" s="6"/>
      <c r="J43" s="6" t="s">
        <v>24</v>
      </c>
      <c r="K43" s="6" t="s">
        <v>86</v>
      </c>
      <c r="L43" s="6"/>
    </row>
    <row r="44" spans="1:12" ht="38.25">
      <c r="A44" s="4">
        <v>6</v>
      </c>
      <c r="B44" s="5">
        <v>42141</v>
      </c>
      <c r="C44" s="4"/>
      <c r="D44" s="4" t="s">
        <v>125</v>
      </c>
      <c r="E44" s="4"/>
      <c r="F44" s="6"/>
      <c r="G44" s="4"/>
      <c r="H44" s="4"/>
      <c r="I44" s="6"/>
      <c r="J44" s="6"/>
      <c r="K44" s="6"/>
      <c r="L44" s="6" t="s">
        <v>126</v>
      </c>
    </row>
    <row r="45" spans="1:12" ht="12.75">
      <c r="A45" s="4" t="s">
        <v>91</v>
      </c>
      <c r="B45" s="5">
        <v>42141</v>
      </c>
      <c r="C45" s="4"/>
      <c r="D45" s="4"/>
      <c r="E45" s="4"/>
      <c r="F45" s="6"/>
      <c r="G45" s="4" t="s">
        <v>26</v>
      </c>
      <c r="H45" s="4"/>
      <c r="I45" s="6"/>
      <c r="J45" s="6"/>
      <c r="K45" s="6" t="s">
        <v>92</v>
      </c>
      <c r="L45" s="6"/>
    </row>
    <row r="46" spans="1:12" ht="25.5">
      <c r="A46" s="4" t="s">
        <v>84</v>
      </c>
      <c r="B46" s="5">
        <v>42147</v>
      </c>
      <c r="C46" s="4"/>
      <c r="D46" s="4"/>
      <c r="E46" s="4"/>
      <c r="F46" s="6" t="s">
        <v>130</v>
      </c>
      <c r="G46" s="4" t="s">
        <v>26</v>
      </c>
      <c r="H46" s="4"/>
      <c r="I46" s="6"/>
      <c r="J46" s="6" t="s">
        <v>51</v>
      </c>
      <c r="K46" s="6" t="s">
        <v>136</v>
      </c>
      <c r="L46" s="6"/>
    </row>
    <row r="47" spans="1:12" ht="25.5">
      <c r="A47" s="4" t="s">
        <v>91</v>
      </c>
      <c r="B47" s="5">
        <v>42147</v>
      </c>
      <c r="C47" s="4"/>
      <c r="D47" s="4"/>
      <c r="E47" s="4"/>
      <c r="F47" s="6" t="s">
        <v>130</v>
      </c>
      <c r="G47" s="4" t="s">
        <v>26</v>
      </c>
      <c r="H47" s="4"/>
      <c r="I47" s="6"/>
      <c r="J47" s="6" t="s">
        <v>51</v>
      </c>
      <c r="K47" s="6" t="s">
        <v>136</v>
      </c>
      <c r="L47" s="6"/>
    </row>
    <row r="48" spans="1:12" ht="25.5">
      <c r="A48" s="4" t="s">
        <v>90</v>
      </c>
      <c r="B48" s="5">
        <v>42147</v>
      </c>
      <c r="C48" s="4"/>
      <c r="D48" s="4"/>
      <c r="E48" s="4"/>
      <c r="F48" s="6" t="s">
        <v>130</v>
      </c>
      <c r="G48" s="4" t="s">
        <v>26</v>
      </c>
      <c r="H48" s="4"/>
      <c r="I48" s="6"/>
      <c r="J48" s="6" t="s">
        <v>51</v>
      </c>
      <c r="K48" s="6" t="s">
        <v>136</v>
      </c>
      <c r="L48" s="6"/>
    </row>
    <row r="49" spans="1:12" ht="25.5">
      <c r="A49" s="4" t="s">
        <v>135</v>
      </c>
      <c r="B49" s="5">
        <v>42147</v>
      </c>
      <c r="C49" s="4"/>
      <c r="D49" s="4"/>
      <c r="E49" s="4"/>
      <c r="F49" s="6" t="s">
        <v>130</v>
      </c>
      <c r="G49" s="4" t="s">
        <v>26</v>
      </c>
      <c r="H49" s="4"/>
      <c r="I49" s="6"/>
      <c r="J49" s="6" t="s">
        <v>51</v>
      </c>
      <c r="K49" s="6" t="s">
        <v>136</v>
      </c>
      <c r="L49" s="6" t="s">
        <v>139</v>
      </c>
    </row>
    <row r="50" spans="1:12" ht="12.75">
      <c r="A50" s="4">
        <v>2</v>
      </c>
      <c r="B50" s="5">
        <v>42150</v>
      </c>
      <c r="C50" s="4"/>
      <c r="D50" s="4"/>
      <c r="E50" s="4"/>
      <c r="F50" s="6"/>
      <c r="G50" s="4" t="s">
        <v>26</v>
      </c>
      <c r="H50" s="4"/>
      <c r="I50" s="6"/>
      <c r="J50" s="6"/>
      <c r="K50" s="6" t="s">
        <v>92</v>
      </c>
      <c r="L50" s="6"/>
    </row>
    <row r="51" spans="1:12" ht="12.75">
      <c r="A51" s="4">
        <v>3</v>
      </c>
      <c r="B51" s="5">
        <v>42154</v>
      </c>
      <c r="C51" s="4"/>
      <c r="D51" s="4"/>
      <c r="E51" s="4"/>
      <c r="F51" s="6" t="s">
        <v>130</v>
      </c>
      <c r="G51" s="4" t="s">
        <v>26</v>
      </c>
      <c r="H51" s="4"/>
      <c r="I51" s="6"/>
      <c r="J51" s="6"/>
      <c r="K51" s="6"/>
      <c r="L51" s="6"/>
    </row>
    <row r="52" spans="1:12" ht="25.5">
      <c r="A52" s="4">
        <v>2</v>
      </c>
      <c r="B52" s="5">
        <v>42162</v>
      </c>
      <c r="C52" s="4"/>
      <c r="D52" s="4"/>
      <c r="E52" s="4"/>
      <c r="F52" s="6"/>
      <c r="G52" s="4" t="s">
        <v>26</v>
      </c>
      <c r="H52" s="4"/>
      <c r="I52" s="6"/>
      <c r="J52" s="6"/>
      <c r="K52" s="6" t="s">
        <v>145</v>
      </c>
      <c r="L52" s="6" t="s">
        <v>144</v>
      </c>
    </row>
    <row r="53" spans="1:12" ht="25.5">
      <c r="A53" s="4">
        <v>5</v>
      </c>
      <c r="B53" s="5">
        <v>42162</v>
      </c>
      <c r="C53" s="4"/>
      <c r="D53" s="4"/>
      <c r="E53" s="4"/>
      <c r="F53" s="6"/>
      <c r="G53" s="4" t="s">
        <v>26</v>
      </c>
      <c r="H53" s="4"/>
      <c r="I53" s="6"/>
      <c r="J53" s="6"/>
      <c r="K53" s="6" t="s">
        <v>92</v>
      </c>
      <c r="L53" s="6" t="s">
        <v>143</v>
      </c>
    </row>
    <row r="54" spans="1:12" ht="12.75">
      <c r="A54" s="4" t="s">
        <v>84</v>
      </c>
      <c r="B54" s="5">
        <v>42163</v>
      </c>
      <c r="C54" s="4"/>
      <c r="D54" s="4"/>
      <c r="E54" s="4"/>
      <c r="F54" s="6"/>
      <c r="G54" s="4" t="s">
        <v>26</v>
      </c>
      <c r="H54" s="4"/>
      <c r="I54" s="6"/>
      <c r="J54" s="6"/>
      <c r="K54" s="6" t="s">
        <v>140</v>
      </c>
      <c r="L54" s="6" t="s">
        <v>141</v>
      </c>
    </row>
    <row r="55" spans="1:12" ht="12.75">
      <c r="A55" s="4" t="s">
        <v>91</v>
      </c>
      <c r="B55" s="5">
        <v>42163</v>
      </c>
      <c r="C55" s="4"/>
      <c r="D55" s="4"/>
      <c r="E55" s="4"/>
      <c r="F55" s="6"/>
      <c r="G55" s="4" t="s">
        <v>26</v>
      </c>
      <c r="H55" s="4"/>
      <c r="I55" s="6"/>
      <c r="J55" s="6"/>
      <c r="K55" s="6" t="s">
        <v>140</v>
      </c>
      <c r="L55" s="6" t="s">
        <v>141</v>
      </c>
    </row>
    <row r="56" spans="1:12" ht="12.75">
      <c r="A56" s="4" t="s">
        <v>90</v>
      </c>
      <c r="B56" s="5">
        <v>42163</v>
      </c>
      <c r="C56" s="4"/>
      <c r="D56" s="4"/>
      <c r="E56" s="4"/>
      <c r="F56" s="6"/>
      <c r="G56" s="4" t="s">
        <v>26</v>
      </c>
      <c r="H56" s="4"/>
      <c r="I56" s="6"/>
      <c r="J56" s="6"/>
      <c r="K56" s="6" t="s">
        <v>140</v>
      </c>
      <c r="L56" s="6" t="s">
        <v>141</v>
      </c>
    </row>
    <row r="57" spans="1:12" ht="12.75">
      <c r="A57" s="4" t="s">
        <v>135</v>
      </c>
      <c r="B57" s="5">
        <v>42163</v>
      </c>
      <c r="C57" s="4"/>
      <c r="D57" s="4"/>
      <c r="E57" s="4"/>
      <c r="F57" s="6"/>
      <c r="G57" s="4" t="s">
        <v>26</v>
      </c>
      <c r="H57" s="4"/>
      <c r="I57" s="6"/>
      <c r="J57" s="6"/>
      <c r="K57" s="6" t="s">
        <v>140</v>
      </c>
      <c r="L57" s="6" t="s">
        <v>139</v>
      </c>
    </row>
    <row r="58" spans="1:12" ht="12.75">
      <c r="A58" s="4" t="s">
        <v>91</v>
      </c>
      <c r="B58" s="5">
        <v>42163</v>
      </c>
      <c r="C58" s="4"/>
      <c r="D58" s="4"/>
      <c r="E58" s="4"/>
      <c r="F58" s="6"/>
      <c r="G58" s="4" t="s">
        <v>26</v>
      </c>
      <c r="H58" s="4"/>
      <c r="I58" s="6"/>
      <c r="J58" s="6" t="s">
        <v>146</v>
      </c>
      <c r="K58" s="6"/>
      <c r="L58" s="6" t="s">
        <v>141</v>
      </c>
    </row>
    <row r="59" spans="1:12" ht="12.75">
      <c r="A59" s="4" t="s">
        <v>90</v>
      </c>
      <c r="B59" s="5">
        <v>42163</v>
      </c>
      <c r="C59" s="4"/>
      <c r="D59" s="4"/>
      <c r="E59" s="4"/>
      <c r="F59" s="6"/>
      <c r="G59" s="4" t="s">
        <v>26</v>
      </c>
      <c r="H59" s="4"/>
      <c r="I59" s="6"/>
      <c r="J59" s="6" t="s">
        <v>146</v>
      </c>
      <c r="K59" s="6"/>
      <c r="L59" s="6" t="s">
        <v>141</v>
      </c>
    </row>
    <row r="60" spans="1:12" ht="12.75">
      <c r="A60" s="4" t="s">
        <v>135</v>
      </c>
      <c r="B60" s="5">
        <v>42163</v>
      </c>
      <c r="C60" s="4"/>
      <c r="D60" s="4"/>
      <c r="E60" s="4"/>
      <c r="F60" s="6"/>
      <c r="G60" s="4" t="s">
        <v>26</v>
      </c>
      <c r="H60" s="4"/>
      <c r="I60" s="6"/>
      <c r="J60" s="6" t="s">
        <v>146</v>
      </c>
      <c r="K60" s="6"/>
      <c r="L60" s="6" t="s">
        <v>141</v>
      </c>
    </row>
    <row r="61" spans="1:12" ht="12.75">
      <c r="A61" s="4" t="s">
        <v>90</v>
      </c>
      <c r="B61" s="5">
        <v>42168</v>
      </c>
      <c r="C61" s="4"/>
      <c r="D61" s="4"/>
      <c r="E61" s="4"/>
      <c r="F61" s="6"/>
      <c r="G61" s="4" t="s">
        <v>26</v>
      </c>
      <c r="H61" s="4"/>
      <c r="I61" s="6"/>
      <c r="J61" s="6" t="s">
        <v>24</v>
      </c>
      <c r="K61" s="6"/>
      <c r="L61" s="6"/>
    </row>
    <row r="62" spans="1:12" ht="12.75">
      <c r="A62" s="4" t="s">
        <v>135</v>
      </c>
      <c r="B62" s="5">
        <v>42168</v>
      </c>
      <c r="C62" s="4"/>
      <c r="D62" s="4"/>
      <c r="E62" s="4"/>
      <c r="F62" s="6"/>
      <c r="G62" s="4" t="s">
        <v>26</v>
      </c>
      <c r="H62" s="4"/>
      <c r="I62" s="6"/>
      <c r="J62" s="6" t="s">
        <v>24</v>
      </c>
      <c r="K62" s="6"/>
      <c r="L62" s="6"/>
    </row>
    <row r="63" spans="1:12" ht="25.5">
      <c r="A63" s="4">
        <v>1</v>
      </c>
      <c r="B63" s="5">
        <v>42168</v>
      </c>
      <c r="C63" s="4"/>
      <c r="D63" s="6"/>
      <c r="E63" s="4"/>
      <c r="F63" s="6"/>
      <c r="G63" s="4"/>
      <c r="H63" s="4"/>
      <c r="I63" s="6"/>
      <c r="J63" s="6" t="s">
        <v>24</v>
      </c>
      <c r="K63" s="6" t="s">
        <v>86</v>
      </c>
      <c r="L63" s="6" t="s">
        <v>132</v>
      </c>
    </row>
    <row r="64" spans="1:12" ht="12.75">
      <c r="A64" s="4">
        <v>2</v>
      </c>
      <c r="B64" s="5">
        <v>42168</v>
      </c>
      <c r="C64" s="4"/>
      <c r="D64" s="4"/>
      <c r="E64" s="4"/>
      <c r="F64" s="6"/>
      <c r="G64" s="4" t="s">
        <v>26</v>
      </c>
      <c r="H64" s="4"/>
      <c r="I64" s="6" t="s">
        <v>148</v>
      </c>
      <c r="J64" s="6"/>
      <c r="K64" s="6"/>
      <c r="L64" s="6"/>
    </row>
    <row r="65" spans="1:12" ht="12.75">
      <c r="A65" s="4">
        <v>5</v>
      </c>
      <c r="B65" s="5">
        <v>42168</v>
      </c>
      <c r="C65" s="4"/>
      <c r="D65" s="4"/>
      <c r="E65" s="4"/>
      <c r="F65" s="6"/>
      <c r="G65" s="4" t="s">
        <v>26</v>
      </c>
      <c r="H65" s="4"/>
      <c r="I65" s="6" t="s">
        <v>148</v>
      </c>
      <c r="J65" s="6" t="s">
        <v>24</v>
      </c>
      <c r="K65" s="6"/>
      <c r="L65" s="6"/>
    </row>
    <row r="66" spans="1:12" ht="12.75">
      <c r="A66" s="4" t="s">
        <v>90</v>
      </c>
      <c r="B66" s="5">
        <v>42169</v>
      </c>
      <c r="C66" s="4"/>
      <c r="D66" s="4"/>
      <c r="E66" s="4"/>
      <c r="F66" s="6"/>
      <c r="G66" s="4" t="s">
        <v>26</v>
      </c>
      <c r="H66" s="4"/>
      <c r="I66" s="6" t="s">
        <v>149</v>
      </c>
      <c r="J66" s="6"/>
      <c r="K66" s="6"/>
      <c r="L66" s="6"/>
    </row>
    <row r="67" spans="1:12" ht="12.75">
      <c r="A67" s="4" t="s">
        <v>135</v>
      </c>
      <c r="B67" s="5">
        <v>42169</v>
      </c>
      <c r="C67" s="4"/>
      <c r="D67" s="4"/>
      <c r="E67" s="4"/>
      <c r="F67" s="6"/>
      <c r="G67" s="4" t="s">
        <v>26</v>
      </c>
      <c r="H67" s="4"/>
      <c r="I67" s="6" t="s">
        <v>149</v>
      </c>
      <c r="J67" s="6"/>
      <c r="K67" s="6"/>
      <c r="L67" s="6"/>
    </row>
    <row r="68" spans="1:12" ht="12.75">
      <c r="A68" s="4">
        <v>2</v>
      </c>
      <c r="B68" s="5">
        <v>42169</v>
      </c>
      <c r="C68" s="4"/>
      <c r="D68" s="4"/>
      <c r="E68" s="4"/>
      <c r="F68" s="6"/>
      <c r="G68" s="4" t="s">
        <v>26</v>
      </c>
      <c r="H68" s="4"/>
      <c r="I68" s="6"/>
      <c r="J68" s="6" t="s">
        <v>150</v>
      </c>
      <c r="K68" s="6"/>
      <c r="L68" s="6"/>
    </row>
    <row r="69" spans="1:12" ht="12.75">
      <c r="A69" s="4">
        <v>5</v>
      </c>
      <c r="B69" s="5">
        <v>42169</v>
      </c>
      <c r="C69" s="4"/>
      <c r="D69" s="4"/>
      <c r="E69" s="4"/>
      <c r="F69" s="6"/>
      <c r="G69" s="4" t="s">
        <v>26</v>
      </c>
      <c r="H69" s="4"/>
      <c r="I69" s="6"/>
      <c r="J69" s="6" t="s">
        <v>150</v>
      </c>
      <c r="K69" s="6"/>
      <c r="L69" s="6"/>
    </row>
    <row r="70" spans="1:12" ht="25.5">
      <c r="A70" s="4">
        <v>4</v>
      </c>
      <c r="B70" s="5">
        <v>42183</v>
      </c>
      <c r="C70" s="4"/>
      <c r="D70" s="4"/>
      <c r="E70" s="6" t="s">
        <v>151</v>
      </c>
      <c r="F70" s="6"/>
      <c r="G70" s="4" t="s">
        <v>26</v>
      </c>
      <c r="H70" s="4"/>
      <c r="I70" s="6"/>
      <c r="J70" s="6"/>
      <c r="K70" s="6"/>
      <c r="L70" s="6"/>
    </row>
    <row r="71" spans="1:12" ht="25.5">
      <c r="A71" s="4" t="s">
        <v>90</v>
      </c>
      <c r="B71" s="5">
        <v>42183</v>
      </c>
      <c r="C71" s="4"/>
      <c r="D71" s="4"/>
      <c r="E71" s="6" t="s">
        <v>151</v>
      </c>
      <c r="F71" s="6"/>
      <c r="G71" s="4" t="s">
        <v>26</v>
      </c>
      <c r="H71" s="4"/>
      <c r="I71" s="6"/>
      <c r="J71" s="6"/>
      <c r="K71" s="6"/>
      <c r="L71" s="6"/>
    </row>
  </sheetData>
  <sheetProtection/>
  <autoFilter ref="A8:O71"/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9" sqref="E9"/>
    </sheetView>
  </sheetViews>
  <sheetFormatPr defaultColWidth="14.57421875" defaultRowHeight="12.75"/>
  <cols>
    <col min="1" max="1" width="13.57421875" style="57" customWidth="1"/>
    <col min="2" max="10" width="18.7109375" style="42" customWidth="1"/>
    <col min="11" max="11" width="18.7109375" style="58" customWidth="1"/>
    <col min="12" max="16384" width="14.57421875" style="42" customWidth="1"/>
  </cols>
  <sheetData>
    <row r="1" spans="1:11" ht="12.75">
      <c r="A1" s="44" t="s">
        <v>0</v>
      </c>
      <c r="B1" s="45">
        <v>1</v>
      </c>
      <c r="C1" s="45">
        <v>2</v>
      </c>
      <c r="D1" s="45">
        <v>3</v>
      </c>
      <c r="E1" s="45">
        <v>4</v>
      </c>
      <c r="F1" s="45">
        <v>5</v>
      </c>
      <c r="G1" s="47" t="s">
        <v>90</v>
      </c>
      <c r="H1" s="47" t="s">
        <v>135</v>
      </c>
      <c r="I1" s="45">
        <v>6</v>
      </c>
      <c r="J1" s="46" t="s">
        <v>84</v>
      </c>
      <c r="K1" s="47" t="s">
        <v>91</v>
      </c>
    </row>
    <row r="2" spans="1:11" ht="12.75">
      <c r="A2" s="44" t="s">
        <v>1</v>
      </c>
      <c r="B2" s="45" t="s">
        <v>2</v>
      </c>
      <c r="C2" s="45" t="s">
        <v>2</v>
      </c>
      <c r="D2" s="45" t="s">
        <v>2</v>
      </c>
      <c r="E2" s="45" t="s">
        <v>2</v>
      </c>
      <c r="F2" s="45" t="s">
        <v>2</v>
      </c>
      <c r="G2" s="47" t="s">
        <v>3</v>
      </c>
      <c r="H2" s="47" t="s">
        <v>3</v>
      </c>
      <c r="I2" s="59" t="s">
        <v>2</v>
      </c>
      <c r="J2" s="46" t="s">
        <v>3</v>
      </c>
      <c r="K2" s="46" t="s">
        <v>3</v>
      </c>
    </row>
    <row r="3" spans="1:11" ht="12.75">
      <c r="A3" s="44" t="s">
        <v>12</v>
      </c>
      <c r="B3" s="45"/>
      <c r="C3" s="45"/>
      <c r="D3" s="45"/>
      <c r="E3" s="45">
        <v>1</v>
      </c>
      <c r="F3" s="45"/>
      <c r="G3" s="47">
        <v>1</v>
      </c>
      <c r="H3" s="47">
        <v>1</v>
      </c>
      <c r="I3" s="59"/>
      <c r="J3" s="46"/>
      <c r="K3" s="47"/>
    </row>
    <row r="4" spans="1:11" ht="51">
      <c r="A4" s="44" t="s">
        <v>4</v>
      </c>
      <c r="B4" s="48" t="s">
        <v>5</v>
      </c>
      <c r="C4" s="48" t="s">
        <v>138</v>
      </c>
      <c r="D4" s="48" t="s">
        <v>137</v>
      </c>
      <c r="E4" s="48" t="s">
        <v>154</v>
      </c>
      <c r="F4" s="48" t="s">
        <v>142</v>
      </c>
      <c r="G4" s="50" t="s">
        <v>133</v>
      </c>
      <c r="H4" s="50" t="s">
        <v>134</v>
      </c>
      <c r="I4" s="60" t="s">
        <v>155</v>
      </c>
      <c r="J4" s="49" t="s">
        <v>147</v>
      </c>
      <c r="K4" s="49" t="s">
        <v>157</v>
      </c>
    </row>
    <row r="5" spans="1:11" ht="25.5">
      <c r="A5" s="51" t="s">
        <v>152</v>
      </c>
      <c r="B5" s="48" t="s">
        <v>153</v>
      </c>
      <c r="C5" s="48"/>
      <c r="D5" s="48" t="s">
        <v>153</v>
      </c>
      <c r="E5" s="48"/>
      <c r="F5" s="48"/>
      <c r="G5" s="50" t="s">
        <v>153</v>
      </c>
      <c r="H5" s="50" t="s">
        <v>153</v>
      </c>
      <c r="I5" s="60" t="s">
        <v>177</v>
      </c>
      <c r="J5" s="49" t="s">
        <v>153</v>
      </c>
      <c r="K5" s="49" t="s">
        <v>153</v>
      </c>
    </row>
    <row r="6" spans="1:11" ht="12.75">
      <c r="A6" s="51" t="s">
        <v>156</v>
      </c>
      <c r="B6" s="48"/>
      <c r="C6" s="48"/>
      <c r="D6" s="48"/>
      <c r="E6" s="48">
        <v>2015</v>
      </c>
      <c r="F6" s="48"/>
      <c r="G6" s="50"/>
      <c r="H6" s="50"/>
      <c r="I6" s="48"/>
      <c r="J6" s="50"/>
      <c r="K6" s="50"/>
    </row>
    <row r="7" spans="1:253" s="54" customFormat="1" ht="12.75">
      <c r="A7" s="52" t="s">
        <v>6</v>
      </c>
      <c r="B7" s="63" t="s">
        <v>165</v>
      </c>
      <c r="C7" s="63"/>
      <c r="D7" s="63"/>
      <c r="E7" s="63"/>
      <c r="F7" s="63"/>
      <c r="G7" s="63"/>
      <c r="H7" s="63"/>
      <c r="I7" s="61"/>
      <c r="J7" s="61"/>
      <c r="K7" s="6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</row>
    <row r="8" spans="1:253" s="43" customFormat="1" ht="38.25">
      <c r="A8" s="52" t="s">
        <v>16</v>
      </c>
      <c r="B8" s="62" t="s">
        <v>181</v>
      </c>
      <c r="C8" s="62" t="s">
        <v>181</v>
      </c>
      <c r="D8" s="62" t="s">
        <v>180</v>
      </c>
      <c r="E8" s="62" t="s">
        <v>184</v>
      </c>
      <c r="F8" s="62" t="s">
        <v>183</v>
      </c>
      <c r="G8" s="62" t="s">
        <v>160</v>
      </c>
      <c r="H8" s="62" t="s">
        <v>169</v>
      </c>
      <c r="I8" s="62"/>
      <c r="J8" s="62"/>
      <c r="K8" s="6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</row>
    <row r="9" spans="1:253" s="53" customFormat="1" ht="128.25" customHeight="1">
      <c r="A9" s="52" t="s">
        <v>176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253" s="54" customFormat="1" ht="25.5">
      <c r="A10" s="55">
        <v>42252</v>
      </c>
      <c r="B10" s="6" t="s">
        <v>179</v>
      </c>
      <c r="C10" s="6" t="s">
        <v>179</v>
      </c>
      <c r="D10" s="6" t="s">
        <v>178</v>
      </c>
      <c r="E10" s="6" t="s">
        <v>178</v>
      </c>
      <c r="F10" s="6" t="s">
        <v>182</v>
      </c>
      <c r="G10" s="52"/>
      <c r="H10" s="52"/>
      <c r="I10" s="61"/>
      <c r="J10" s="61"/>
      <c r="K10" s="6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</row>
    <row r="11" spans="1:253" s="52" customFormat="1" ht="25.5">
      <c r="A11" s="55">
        <v>42183</v>
      </c>
      <c r="E11" s="52" t="s">
        <v>159</v>
      </c>
      <c r="G11" s="52" t="s">
        <v>159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</row>
    <row r="12" spans="1:253" s="52" customFormat="1" ht="12.75">
      <c r="A12" s="55">
        <v>42169</v>
      </c>
      <c r="C12" s="6" t="s">
        <v>150</v>
      </c>
      <c r="F12" s="6" t="s">
        <v>150</v>
      </c>
      <c r="G12" s="56" t="s">
        <v>158</v>
      </c>
      <c r="H12" s="56" t="s">
        <v>158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</row>
    <row r="13" spans="1:253" s="52" customFormat="1" ht="25.5">
      <c r="A13" s="55">
        <v>42168</v>
      </c>
      <c r="B13" s="6" t="s">
        <v>24</v>
      </c>
      <c r="C13" s="6" t="s">
        <v>175</v>
      </c>
      <c r="D13" s="6"/>
      <c r="E13" s="6"/>
      <c r="F13" s="6" t="s">
        <v>174</v>
      </c>
      <c r="G13" s="6" t="s">
        <v>24</v>
      </c>
      <c r="H13" s="6" t="s">
        <v>24</v>
      </c>
      <c r="I13" s="6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</row>
    <row r="14" spans="1:253" s="52" customFormat="1" ht="12.75">
      <c r="A14" s="55">
        <v>42163</v>
      </c>
      <c r="D14" s="6"/>
      <c r="E14" s="6"/>
      <c r="G14" s="6" t="s">
        <v>146</v>
      </c>
      <c r="H14" s="6" t="s">
        <v>146</v>
      </c>
      <c r="I14" s="6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53" s="52" customFormat="1" ht="25.5">
      <c r="A15" s="55">
        <v>42147</v>
      </c>
      <c r="D15" s="6"/>
      <c r="E15" s="6"/>
      <c r="G15" s="6" t="s">
        <v>171</v>
      </c>
      <c r="H15" s="6" t="s">
        <v>171</v>
      </c>
      <c r="I15" s="6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</row>
    <row r="16" spans="1:253" s="52" customFormat="1" ht="38.25">
      <c r="A16" s="55">
        <v>42141</v>
      </c>
      <c r="B16" s="52" t="s">
        <v>173</v>
      </c>
      <c r="D16" s="52" t="s">
        <v>172</v>
      </c>
      <c r="E16" s="52" t="s">
        <v>170</v>
      </c>
      <c r="G16" s="6" t="s">
        <v>24</v>
      </c>
      <c r="H16" s="6"/>
      <c r="I16" s="6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</row>
    <row r="17" spans="1:253" s="52" customFormat="1" ht="12.75">
      <c r="A17" s="55">
        <v>42138</v>
      </c>
      <c r="D17" s="6"/>
      <c r="E17" s="6"/>
      <c r="H17" s="6" t="s">
        <v>24</v>
      </c>
      <c r="I17" s="6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</row>
    <row r="18" spans="1:253" s="52" customFormat="1" ht="12.75">
      <c r="A18" s="55">
        <v>42134</v>
      </c>
      <c r="D18" s="6" t="s">
        <v>51</v>
      </c>
      <c r="E18" s="6" t="s">
        <v>51</v>
      </c>
      <c r="H18" s="6" t="s">
        <v>24</v>
      </c>
      <c r="I18" s="6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</row>
    <row r="19" spans="1:253" s="52" customFormat="1" ht="12.75">
      <c r="A19" s="55">
        <v>42132</v>
      </c>
      <c r="D19" s="52" t="s">
        <v>167</v>
      </c>
      <c r="E19" s="52" t="s">
        <v>167</v>
      </c>
      <c r="I19" s="6" t="s">
        <v>85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</row>
    <row r="20" spans="1:253" s="52" customFormat="1" ht="38.25">
      <c r="A20" s="55">
        <v>42126</v>
      </c>
      <c r="B20" s="6" t="s">
        <v>166</v>
      </c>
      <c r="D20" s="6" t="s">
        <v>24</v>
      </c>
      <c r="E20" s="6" t="s">
        <v>51</v>
      </c>
      <c r="I20" s="6" t="s">
        <v>51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</row>
    <row r="21" spans="1:253" s="52" customFormat="1" ht="25.5">
      <c r="A21" s="55">
        <v>42116</v>
      </c>
      <c r="E21" s="6" t="s">
        <v>164</v>
      </c>
      <c r="I21" s="6" t="s">
        <v>163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</row>
    <row r="22" spans="1:253" s="52" customFormat="1" ht="25.5">
      <c r="A22" s="55">
        <v>42112</v>
      </c>
      <c r="E22" s="6" t="s">
        <v>164</v>
      </c>
      <c r="I22" s="6" t="s">
        <v>163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</row>
    <row r="23" spans="1:253" s="52" customFormat="1" ht="51">
      <c r="A23" s="55">
        <v>42109</v>
      </c>
      <c r="E23" s="52" t="s">
        <v>162</v>
      </c>
      <c r="I23" s="52" t="s">
        <v>168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</row>
    <row r="24" spans="1:253" s="52" customFormat="1" ht="12.75">
      <c r="A24" s="55">
        <v>42106</v>
      </c>
      <c r="I24" s="52" t="s">
        <v>161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</row>
    <row r="25" spans="5:11" ht="12.75">
      <c r="E25" s="58"/>
      <c r="J25" s="58"/>
      <c r="K25" s="42"/>
    </row>
  </sheetData>
  <sheetProtection/>
  <mergeCells count="1">
    <mergeCell ref="B7:H7"/>
  </mergeCells>
  <printOptions/>
  <pageMargins left="0.25" right="0.25" top="0.75" bottom="0.75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C5" sqref="C5:C34"/>
    </sheetView>
  </sheetViews>
  <sheetFormatPr defaultColWidth="11.421875" defaultRowHeight="12.75"/>
  <cols>
    <col min="1" max="1" width="4.00390625" style="0" customWidth="1"/>
    <col min="2" max="2" width="20.421875" style="0" customWidth="1"/>
    <col min="3" max="3" width="23.421875" style="0" customWidth="1"/>
    <col min="4" max="4" width="29.57421875" style="0" customWidth="1"/>
    <col min="5" max="10" width="12.140625" style="0" customWidth="1"/>
  </cols>
  <sheetData>
    <row r="1" spans="1:10" ht="16.5" thickBot="1" thickTop="1">
      <c r="A1" s="64" t="s">
        <v>93</v>
      </c>
      <c r="B1" s="64"/>
      <c r="C1" s="64"/>
      <c r="D1" s="12">
        <v>42134</v>
      </c>
      <c r="E1" s="13"/>
      <c r="F1" s="13"/>
      <c r="G1" s="13"/>
      <c r="H1" s="13"/>
      <c r="I1" s="13"/>
      <c r="J1" s="13"/>
    </row>
    <row r="2" spans="1:10" ht="15.75" thickTop="1">
      <c r="A2" s="14"/>
      <c r="B2" s="15"/>
      <c r="C2" s="15"/>
      <c r="D2" s="16"/>
      <c r="E2" s="13"/>
      <c r="F2" s="13"/>
      <c r="G2" s="13"/>
      <c r="H2" s="13"/>
      <c r="I2" s="13"/>
      <c r="J2" s="13"/>
    </row>
    <row r="3" spans="1:10" ht="12.75">
      <c r="A3" s="17">
        <v>1</v>
      </c>
      <c r="B3" s="18">
        <f>IF(B4=0,0,(B4-1))</f>
        <v>42133</v>
      </c>
      <c r="C3" s="19" t="s">
        <v>96</v>
      </c>
      <c r="D3" s="65" t="s">
        <v>97</v>
      </c>
      <c r="E3" s="13"/>
      <c r="F3" s="13"/>
      <c r="G3" s="13"/>
      <c r="H3" s="13"/>
      <c r="I3" s="13"/>
      <c r="J3" s="13"/>
    </row>
    <row r="4" spans="1:10" ht="12.75">
      <c r="A4" s="17">
        <v>2</v>
      </c>
      <c r="B4" s="20">
        <f>D1</f>
        <v>42134</v>
      </c>
      <c r="C4" s="21" t="s">
        <v>98</v>
      </c>
      <c r="D4" s="65"/>
      <c r="E4" s="13"/>
      <c r="F4" s="13"/>
      <c r="G4" s="13"/>
      <c r="H4" s="13"/>
      <c r="I4" s="13"/>
      <c r="J4" s="13"/>
    </row>
    <row r="5" spans="1:10" ht="12.75">
      <c r="A5" s="17">
        <v>3</v>
      </c>
      <c r="B5" s="22">
        <f aca="true" t="shared" si="0" ref="B5:B38">IF(B4=0,0,(B4+1))</f>
        <v>42135</v>
      </c>
      <c r="C5" s="66"/>
      <c r="D5" s="65"/>
      <c r="E5" s="13"/>
      <c r="F5" s="13"/>
      <c r="G5" s="13"/>
      <c r="H5" s="13"/>
      <c r="I5" s="13"/>
      <c r="J5" s="13"/>
    </row>
    <row r="6" spans="1:10" ht="12.75">
      <c r="A6" s="17">
        <v>4</v>
      </c>
      <c r="B6" s="22">
        <f t="shared" si="0"/>
        <v>42136</v>
      </c>
      <c r="C6" s="66"/>
      <c r="D6" s="23" t="s">
        <v>99</v>
      </c>
      <c r="E6" s="13"/>
      <c r="F6" s="13"/>
      <c r="G6" s="13"/>
      <c r="H6" s="13"/>
      <c r="I6" s="13"/>
      <c r="J6" s="13"/>
    </row>
    <row r="7" spans="1:10" ht="12.75">
      <c r="A7" s="17">
        <v>5</v>
      </c>
      <c r="B7" s="22">
        <f t="shared" si="0"/>
        <v>42137</v>
      </c>
      <c r="C7" s="66"/>
      <c r="D7" s="65" t="s">
        <v>100</v>
      </c>
      <c r="E7" s="13"/>
      <c r="F7" s="13"/>
      <c r="G7" s="13"/>
      <c r="H7" s="13"/>
      <c r="I7" s="13"/>
      <c r="J7" s="13"/>
    </row>
    <row r="8" spans="1:10" ht="12.75">
      <c r="A8" s="17">
        <v>6</v>
      </c>
      <c r="B8" s="22">
        <f t="shared" si="0"/>
        <v>42138</v>
      </c>
      <c r="C8" s="66"/>
      <c r="D8" s="65"/>
      <c r="E8" s="13"/>
      <c r="F8" s="13"/>
      <c r="G8" s="13"/>
      <c r="H8" s="13"/>
      <c r="I8" s="13"/>
      <c r="J8" s="13"/>
    </row>
    <row r="9" spans="1:10" ht="12.75">
      <c r="A9" s="17">
        <v>7</v>
      </c>
      <c r="B9" s="22">
        <f t="shared" si="0"/>
        <v>42139</v>
      </c>
      <c r="C9" s="66"/>
      <c r="D9" s="65"/>
      <c r="E9" s="13"/>
      <c r="F9" s="13"/>
      <c r="G9" s="13"/>
      <c r="H9" s="13"/>
      <c r="I9" s="13"/>
      <c r="J9" s="13"/>
    </row>
    <row r="10" spans="1:10" ht="12.75">
      <c r="A10" s="17">
        <v>8</v>
      </c>
      <c r="B10" s="22">
        <f t="shared" si="0"/>
        <v>42140</v>
      </c>
      <c r="C10" s="66"/>
      <c r="D10" s="65"/>
      <c r="E10" s="13"/>
      <c r="F10" s="13"/>
      <c r="G10" s="13"/>
      <c r="H10" s="13"/>
      <c r="I10" s="13"/>
      <c r="J10" s="13"/>
    </row>
    <row r="11" spans="1:10" ht="12.75">
      <c r="A11" s="17">
        <v>9</v>
      </c>
      <c r="B11" s="22">
        <f t="shared" si="0"/>
        <v>42141</v>
      </c>
      <c r="C11" s="66"/>
      <c r="D11" s="65"/>
      <c r="E11" s="13"/>
      <c r="F11" s="13"/>
      <c r="G11" s="13"/>
      <c r="H11" s="13"/>
      <c r="I11" s="13"/>
      <c r="J11" s="13"/>
    </row>
    <row r="12" spans="1:10" ht="12.75">
      <c r="A12" s="17">
        <v>10</v>
      </c>
      <c r="B12" s="22">
        <f t="shared" si="0"/>
        <v>42142</v>
      </c>
      <c r="C12" s="66"/>
      <c r="D12" s="65"/>
      <c r="E12" s="13"/>
      <c r="F12" s="13"/>
      <c r="G12" s="13"/>
      <c r="H12" s="13"/>
      <c r="I12" s="13"/>
      <c r="J12" s="13"/>
    </row>
    <row r="13" spans="1:10" ht="12.75">
      <c r="A13" s="17">
        <v>11</v>
      </c>
      <c r="B13" s="22">
        <f t="shared" si="0"/>
        <v>42143</v>
      </c>
      <c r="C13" s="66"/>
      <c r="D13" s="65"/>
      <c r="E13" s="13"/>
      <c r="F13" s="13"/>
      <c r="G13" s="13"/>
      <c r="H13" s="13"/>
      <c r="I13" s="13"/>
      <c r="J13" s="13"/>
    </row>
    <row r="14" spans="1:10" ht="12.75">
      <c r="A14" s="17">
        <v>12</v>
      </c>
      <c r="B14" s="22">
        <f t="shared" si="0"/>
        <v>42144</v>
      </c>
      <c r="C14" s="66"/>
      <c r="D14" s="65"/>
      <c r="E14" s="13"/>
      <c r="F14" s="13"/>
      <c r="G14" s="13"/>
      <c r="H14" s="13"/>
      <c r="I14" s="13"/>
      <c r="J14" s="13"/>
    </row>
    <row r="15" spans="1:10" ht="12.75">
      <c r="A15" s="17">
        <v>13</v>
      </c>
      <c r="B15" s="22">
        <f t="shared" si="0"/>
        <v>42145</v>
      </c>
      <c r="C15" s="66"/>
      <c r="D15" s="65"/>
      <c r="E15" s="13"/>
      <c r="F15" s="13"/>
      <c r="G15" s="13"/>
      <c r="H15" s="13"/>
      <c r="I15" s="13"/>
      <c r="J15" s="13"/>
    </row>
    <row r="16" spans="1:10" ht="12.75">
      <c r="A16" s="17">
        <v>14</v>
      </c>
      <c r="B16" s="22">
        <f t="shared" si="0"/>
        <v>42146</v>
      </c>
      <c r="C16" s="66"/>
      <c r="D16" s="65"/>
      <c r="E16" s="13"/>
      <c r="F16" s="13"/>
      <c r="G16" s="13"/>
      <c r="H16" s="13"/>
      <c r="I16" s="13"/>
      <c r="J16" s="13"/>
    </row>
    <row r="17" spans="1:10" ht="12.75">
      <c r="A17" s="17">
        <v>15</v>
      </c>
      <c r="B17" s="22">
        <f t="shared" si="0"/>
        <v>42147</v>
      </c>
      <c r="C17" s="66"/>
      <c r="D17" s="65"/>
      <c r="E17" s="13"/>
      <c r="F17" s="13"/>
      <c r="G17" s="13"/>
      <c r="H17" s="13"/>
      <c r="I17" s="13"/>
      <c r="J17" s="13"/>
    </row>
    <row r="18" spans="1:10" ht="12.75">
      <c r="A18" s="17">
        <v>16</v>
      </c>
      <c r="B18" s="20">
        <f t="shared" si="0"/>
        <v>42148</v>
      </c>
      <c r="C18" s="69" t="s">
        <v>101</v>
      </c>
      <c r="D18" s="70" t="s">
        <v>102</v>
      </c>
      <c r="E18" s="13"/>
      <c r="F18" s="13"/>
      <c r="G18" s="13"/>
      <c r="H18" s="13"/>
      <c r="I18" s="13"/>
      <c r="J18" s="13"/>
    </row>
    <row r="19" spans="1:10" ht="12.75">
      <c r="A19" s="17">
        <v>17</v>
      </c>
      <c r="B19" s="20">
        <f t="shared" si="0"/>
        <v>42149</v>
      </c>
      <c r="C19" s="69"/>
      <c r="D19" s="70"/>
      <c r="E19" s="13"/>
      <c r="F19" s="13"/>
      <c r="G19" s="13"/>
      <c r="H19" s="13"/>
      <c r="I19" s="13"/>
      <c r="J19" s="13"/>
    </row>
    <row r="20" spans="1:10" ht="12.75">
      <c r="A20" s="17">
        <v>18</v>
      </c>
      <c r="B20" s="20">
        <f t="shared" si="0"/>
        <v>42150</v>
      </c>
      <c r="C20" s="69"/>
      <c r="D20" s="70"/>
      <c r="E20" s="13"/>
      <c r="F20" s="13"/>
      <c r="G20" s="13"/>
      <c r="H20" s="13"/>
      <c r="I20" s="13"/>
      <c r="J20" s="13"/>
    </row>
    <row r="21" spans="1:10" ht="12.75">
      <c r="A21" s="17">
        <v>19</v>
      </c>
      <c r="B21" s="20">
        <f t="shared" si="0"/>
        <v>42151</v>
      </c>
      <c r="C21" s="69"/>
      <c r="D21" s="70"/>
      <c r="E21" s="13"/>
      <c r="F21" s="13"/>
      <c r="G21" s="13"/>
      <c r="H21" s="13"/>
      <c r="I21" s="13"/>
      <c r="J21" s="13"/>
    </row>
    <row r="22" spans="1:10" ht="12.75">
      <c r="A22" s="17">
        <v>20</v>
      </c>
      <c r="B22" s="22">
        <f t="shared" si="0"/>
        <v>42152</v>
      </c>
      <c r="C22" s="71"/>
      <c r="D22" s="68" t="s">
        <v>103</v>
      </c>
      <c r="E22" s="13"/>
      <c r="F22" s="13"/>
      <c r="G22" s="13"/>
      <c r="H22" s="13"/>
      <c r="I22" s="13"/>
      <c r="J22" s="13"/>
    </row>
    <row r="23" spans="1:10" ht="12.75">
      <c r="A23" s="17">
        <v>21</v>
      </c>
      <c r="B23" s="22">
        <f t="shared" si="0"/>
        <v>42153</v>
      </c>
      <c r="C23" s="71"/>
      <c r="D23" s="68"/>
      <c r="E23" s="13"/>
      <c r="F23" s="13"/>
      <c r="G23" s="13"/>
      <c r="H23" s="13"/>
      <c r="I23" s="13"/>
      <c r="J23" s="13"/>
    </row>
    <row r="24" spans="1:10" ht="12.75">
      <c r="A24" s="17">
        <v>22</v>
      </c>
      <c r="B24" s="22">
        <f t="shared" si="0"/>
        <v>42154</v>
      </c>
      <c r="C24" s="71"/>
      <c r="D24" s="68"/>
      <c r="E24" s="13"/>
      <c r="F24" s="13"/>
      <c r="G24" s="13"/>
      <c r="H24" s="13"/>
      <c r="I24" s="13"/>
      <c r="J24" s="13"/>
    </row>
    <row r="25" spans="1:10" ht="12.75">
      <c r="A25" s="17">
        <v>23</v>
      </c>
      <c r="B25" s="22">
        <f t="shared" si="0"/>
        <v>42155</v>
      </c>
      <c r="C25" s="71"/>
      <c r="D25" s="68"/>
      <c r="E25" s="13"/>
      <c r="F25" s="13"/>
      <c r="G25" s="13"/>
      <c r="H25" s="13"/>
      <c r="I25" s="13"/>
      <c r="J25" s="13"/>
    </row>
    <row r="26" spans="1:10" ht="12.75">
      <c r="A26" s="17">
        <v>24</v>
      </c>
      <c r="B26" s="22">
        <f t="shared" si="0"/>
        <v>42156</v>
      </c>
      <c r="C26" s="71"/>
      <c r="D26" s="68"/>
      <c r="E26" s="13"/>
      <c r="F26" s="13"/>
      <c r="G26" s="13"/>
      <c r="H26" s="13"/>
      <c r="I26" s="13"/>
      <c r="J26" s="13"/>
    </row>
    <row r="27" spans="1:10" ht="12.75">
      <c r="A27" s="17">
        <v>25</v>
      </c>
      <c r="B27" s="22">
        <f t="shared" si="0"/>
        <v>42157</v>
      </c>
      <c r="C27" s="71"/>
      <c r="D27" s="68"/>
      <c r="E27" s="13"/>
      <c r="F27" s="13"/>
      <c r="G27" s="13"/>
      <c r="H27" s="13"/>
      <c r="I27" s="13"/>
      <c r="J27" s="13"/>
    </row>
    <row r="28" spans="1:10" ht="12.75">
      <c r="A28" s="17">
        <v>26</v>
      </c>
      <c r="B28" s="22">
        <f t="shared" si="0"/>
        <v>42158</v>
      </c>
      <c r="C28" s="71"/>
      <c r="D28" s="68"/>
      <c r="E28" s="13"/>
      <c r="F28" s="13"/>
      <c r="G28" s="13"/>
      <c r="H28" s="13"/>
      <c r="I28" s="13"/>
      <c r="J28" s="13"/>
    </row>
    <row r="29" spans="1:10" ht="12.75">
      <c r="A29" s="17">
        <v>27</v>
      </c>
      <c r="B29" s="22">
        <f t="shared" si="0"/>
        <v>42159</v>
      </c>
      <c r="C29" s="71"/>
      <c r="D29" s="68"/>
      <c r="E29" s="13"/>
      <c r="F29" s="13"/>
      <c r="G29" s="13"/>
      <c r="H29" s="13"/>
      <c r="I29" s="13"/>
      <c r="J29" s="13"/>
    </row>
    <row r="30" spans="1:10" ht="12.75">
      <c r="A30" s="17">
        <v>28</v>
      </c>
      <c r="B30" s="22">
        <f t="shared" si="0"/>
        <v>42160</v>
      </c>
      <c r="C30" s="71"/>
      <c r="D30" s="68"/>
      <c r="E30" s="13"/>
      <c r="F30" s="13"/>
      <c r="G30" s="13"/>
      <c r="H30" s="13"/>
      <c r="I30" s="13"/>
      <c r="J30" s="13"/>
    </row>
    <row r="31" spans="1:10" ht="12.75">
      <c r="A31" s="17">
        <v>29</v>
      </c>
      <c r="B31" s="22">
        <f t="shared" si="0"/>
        <v>42161</v>
      </c>
      <c r="C31" s="71"/>
      <c r="D31" s="68"/>
      <c r="E31" s="13"/>
      <c r="F31" s="13"/>
      <c r="G31" s="13"/>
      <c r="H31" s="13"/>
      <c r="I31" s="13"/>
      <c r="J31" s="13"/>
    </row>
    <row r="32" spans="1:10" ht="12.75">
      <c r="A32" s="17">
        <v>30</v>
      </c>
      <c r="B32" s="22">
        <f t="shared" si="0"/>
        <v>42162</v>
      </c>
      <c r="C32" s="71"/>
      <c r="D32" s="68"/>
      <c r="E32" s="13"/>
      <c r="F32" s="13"/>
      <c r="G32" s="13"/>
      <c r="H32" s="13"/>
      <c r="I32" s="13"/>
      <c r="J32" s="13"/>
    </row>
    <row r="33" spans="1:10" ht="12.75">
      <c r="A33" s="17">
        <v>31</v>
      </c>
      <c r="B33" s="22">
        <f t="shared" si="0"/>
        <v>42163</v>
      </c>
      <c r="C33" s="71"/>
      <c r="D33" s="68"/>
      <c r="E33" s="13"/>
      <c r="F33" s="13"/>
      <c r="G33" s="13"/>
      <c r="H33" s="13"/>
      <c r="I33" s="13"/>
      <c r="J33" s="13"/>
    </row>
    <row r="34" spans="1:10" ht="12.75">
      <c r="A34" s="17">
        <v>32</v>
      </c>
      <c r="B34" s="22">
        <f t="shared" si="0"/>
        <v>42164</v>
      </c>
      <c r="C34" s="71"/>
      <c r="D34" s="68"/>
      <c r="E34" s="13"/>
      <c r="F34" s="13"/>
      <c r="G34" s="13"/>
      <c r="H34" s="13"/>
      <c r="I34" s="13"/>
      <c r="J34" s="13"/>
    </row>
    <row r="35" spans="1:10" ht="12.75">
      <c r="A35" s="17">
        <v>33</v>
      </c>
      <c r="B35" s="20">
        <f t="shared" si="0"/>
        <v>42165</v>
      </c>
      <c r="C35" s="67" t="s">
        <v>101</v>
      </c>
      <c r="D35" s="68" t="s">
        <v>104</v>
      </c>
      <c r="E35" s="13"/>
      <c r="F35" s="13"/>
      <c r="G35" s="13"/>
      <c r="H35" s="13"/>
      <c r="I35" s="13"/>
      <c r="J35" s="13"/>
    </row>
    <row r="36" spans="1:10" ht="12.75">
      <c r="A36" s="17">
        <v>34</v>
      </c>
      <c r="B36" s="20">
        <f t="shared" si="0"/>
        <v>42166</v>
      </c>
      <c r="C36" s="67"/>
      <c r="D36" s="68"/>
      <c r="E36" s="13"/>
      <c r="F36" s="13"/>
      <c r="G36" s="13"/>
      <c r="H36" s="13"/>
      <c r="I36" s="13"/>
      <c r="J36" s="13"/>
    </row>
    <row r="37" spans="1:10" ht="12.75">
      <c r="A37" s="17">
        <v>35</v>
      </c>
      <c r="B37" s="20">
        <f t="shared" si="0"/>
        <v>42167</v>
      </c>
      <c r="C37" s="67"/>
      <c r="D37" s="68"/>
      <c r="E37" s="13"/>
      <c r="F37" s="13"/>
      <c r="G37" s="13"/>
      <c r="H37" s="13"/>
      <c r="I37" s="13"/>
      <c r="J37" s="13"/>
    </row>
    <row r="38" spans="1:9" ht="12.75">
      <c r="A38" s="17">
        <v>36</v>
      </c>
      <c r="B38" s="20">
        <f t="shared" si="0"/>
        <v>42168</v>
      </c>
      <c r="C38" s="67"/>
      <c r="D38" s="68"/>
      <c r="E38" s="13"/>
      <c r="F38" s="13"/>
      <c r="G38" s="13"/>
      <c r="H38" s="13"/>
      <c r="I38" s="13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.7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.75">
      <c r="A51" s="13"/>
      <c r="B51" s="13"/>
      <c r="C51" s="13"/>
      <c r="D51" s="13"/>
      <c r="E51" s="13"/>
      <c r="F51" s="13"/>
      <c r="G51" s="13"/>
      <c r="H51" s="13"/>
      <c r="I51" s="13"/>
      <c r="J51" s="13"/>
    </row>
  </sheetData>
  <sheetProtection/>
  <mergeCells count="10">
    <mergeCell ref="A1:C1"/>
    <mergeCell ref="D3:D5"/>
    <mergeCell ref="C5:C17"/>
    <mergeCell ref="D7:D17"/>
    <mergeCell ref="C35:C38"/>
    <mergeCell ref="D35:D38"/>
    <mergeCell ref="C18:C21"/>
    <mergeCell ref="D18:D21"/>
    <mergeCell ref="C22:C34"/>
    <mergeCell ref="D22:D3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.421875" style="0" customWidth="1"/>
    <col min="2" max="2" width="28.8515625" style="0" customWidth="1"/>
    <col min="3" max="3" width="22.28125" style="0" customWidth="1"/>
    <col min="4" max="4" width="29.57421875" style="0" customWidth="1"/>
    <col min="5" max="10" width="12.140625" style="0" customWidth="1"/>
  </cols>
  <sheetData>
    <row r="1" spans="1:10" ht="16.5" thickBot="1" thickTop="1">
      <c r="A1" s="64" t="s">
        <v>95</v>
      </c>
      <c r="B1" s="64"/>
      <c r="C1" s="64"/>
      <c r="D1" s="12">
        <v>42109</v>
      </c>
      <c r="E1" s="13"/>
      <c r="F1" s="13"/>
      <c r="G1" s="13"/>
      <c r="H1" s="13"/>
      <c r="I1" s="13"/>
      <c r="J1" s="13"/>
    </row>
    <row r="2" spans="1:10" ht="13.5" thickTop="1">
      <c r="A2" s="24"/>
      <c r="B2" s="24"/>
      <c r="C2" s="24"/>
      <c r="D2" s="24"/>
      <c r="E2" s="13"/>
      <c r="F2" s="13"/>
      <c r="G2" s="13"/>
      <c r="H2" s="13"/>
      <c r="I2" s="13"/>
      <c r="J2" s="13"/>
    </row>
    <row r="3" spans="1:10" ht="12.75">
      <c r="A3" s="17">
        <v>1</v>
      </c>
      <c r="B3" s="20">
        <f>D1</f>
        <v>42109</v>
      </c>
      <c r="C3" s="32" t="s">
        <v>96</v>
      </c>
      <c r="D3" s="65" t="s">
        <v>97</v>
      </c>
      <c r="E3" s="13"/>
      <c r="F3" s="13"/>
      <c r="G3" s="13"/>
      <c r="H3" s="13"/>
      <c r="I3" s="13"/>
      <c r="J3" s="13"/>
    </row>
    <row r="4" spans="1:10" ht="12.75">
      <c r="A4" s="17">
        <v>2</v>
      </c>
      <c r="B4" s="22">
        <f aca="true" t="shared" si="0" ref="B4:B37">IF(B3=0,0,(B3+1))</f>
        <v>42110</v>
      </c>
      <c r="C4" s="66"/>
      <c r="D4" s="65"/>
      <c r="E4" s="13"/>
      <c r="F4" s="13"/>
      <c r="G4" s="13"/>
      <c r="H4" s="13"/>
      <c r="I4" s="13"/>
      <c r="J4" s="13"/>
    </row>
    <row r="5" spans="1:10" ht="12.75">
      <c r="A5" s="17">
        <v>3</v>
      </c>
      <c r="B5" s="22">
        <f t="shared" si="0"/>
        <v>42111</v>
      </c>
      <c r="C5" s="66"/>
      <c r="D5" s="65"/>
      <c r="E5" s="33"/>
      <c r="F5" s="13"/>
      <c r="G5" s="13"/>
      <c r="H5" s="13"/>
      <c r="I5" s="13"/>
      <c r="J5" s="13"/>
    </row>
    <row r="6" spans="1:10" ht="12.75">
      <c r="A6" s="17">
        <v>4</v>
      </c>
      <c r="B6" s="20">
        <f t="shared" si="0"/>
        <v>42112</v>
      </c>
      <c r="C6" s="73" t="s">
        <v>119</v>
      </c>
      <c r="D6" s="65" t="s">
        <v>120</v>
      </c>
      <c r="E6" s="13"/>
      <c r="F6" s="13"/>
      <c r="G6" s="13"/>
      <c r="H6" s="13"/>
      <c r="I6" s="13"/>
      <c r="J6" s="13"/>
    </row>
    <row r="7" spans="1:10" ht="12.75">
      <c r="A7" s="17">
        <v>5</v>
      </c>
      <c r="B7" s="20">
        <f t="shared" si="0"/>
        <v>42113</v>
      </c>
      <c r="C7" s="73"/>
      <c r="D7" s="65"/>
      <c r="E7" s="13"/>
      <c r="F7" s="13"/>
      <c r="G7" s="13"/>
      <c r="H7" s="13"/>
      <c r="I7" s="13"/>
      <c r="J7" s="13"/>
    </row>
    <row r="8" spans="1:10" ht="12.75">
      <c r="A8" s="17">
        <v>6</v>
      </c>
      <c r="B8" s="20">
        <f t="shared" si="0"/>
        <v>42114</v>
      </c>
      <c r="C8" s="73"/>
      <c r="D8" s="65"/>
      <c r="E8" s="13"/>
      <c r="F8" s="13"/>
      <c r="G8" s="13"/>
      <c r="H8" s="13"/>
      <c r="I8" s="13"/>
      <c r="J8" s="13"/>
    </row>
    <row r="9" spans="1:10" ht="12.75">
      <c r="A9" s="17">
        <v>7</v>
      </c>
      <c r="B9" s="20">
        <f t="shared" si="0"/>
        <v>42115</v>
      </c>
      <c r="C9" s="73"/>
      <c r="D9" s="65"/>
      <c r="E9" s="13"/>
      <c r="F9" s="13"/>
      <c r="G9" s="13"/>
      <c r="H9" s="13"/>
      <c r="I9" s="13"/>
      <c r="J9" s="13"/>
    </row>
    <row r="10" spans="1:10" ht="12.75">
      <c r="A10" s="17">
        <v>8</v>
      </c>
      <c r="B10" s="22">
        <f t="shared" si="0"/>
        <v>42116</v>
      </c>
      <c r="C10" s="71"/>
      <c r="D10" s="70" t="s">
        <v>121</v>
      </c>
      <c r="E10" s="13"/>
      <c r="F10" s="13"/>
      <c r="G10" s="13"/>
      <c r="H10" s="13"/>
      <c r="I10" s="13"/>
      <c r="J10" s="13"/>
    </row>
    <row r="11" spans="1:10" ht="12.75">
      <c r="A11" s="17">
        <v>9</v>
      </c>
      <c r="B11" s="22">
        <f t="shared" si="0"/>
        <v>42117</v>
      </c>
      <c r="C11" s="71"/>
      <c r="D11" s="70"/>
      <c r="E11" s="13"/>
      <c r="F11" s="13"/>
      <c r="G11" s="13"/>
      <c r="H11" s="13"/>
      <c r="I11" s="13"/>
      <c r="J11" s="13"/>
    </row>
    <row r="12" spans="1:10" ht="12.75">
      <c r="A12" s="17">
        <v>10</v>
      </c>
      <c r="B12" s="22">
        <f t="shared" si="0"/>
        <v>42118</v>
      </c>
      <c r="C12" s="71"/>
      <c r="D12" s="70"/>
      <c r="E12" s="13"/>
      <c r="F12" s="13"/>
      <c r="G12" s="13"/>
      <c r="H12" s="13"/>
      <c r="I12" s="13"/>
      <c r="J12" s="13"/>
    </row>
    <row r="13" spans="1:10" ht="12.75">
      <c r="A13" s="17">
        <v>11</v>
      </c>
      <c r="B13" s="22">
        <f t="shared" si="0"/>
        <v>42119</v>
      </c>
      <c r="C13" s="71"/>
      <c r="D13" s="70"/>
      <c r="E13" s="13"/>
      <c r="F13" s="13"/>
      <c r="G13" s="13"/>
      <c r="H13" s="13"/>
      <c r="I13" s="13"/>
      <c r="J13" s="13"/>
    </row>
    <row r="14" spans="1:10" ht="12.75">
      <c r="A14" s="17">
        <v>12</v>
      </c>
      <c r="B14" s="22">
        <f t="shared" si="0"/>
        <v>42120</v>
      </c>
      <c r="C14" s="71"/>
      <c r="D14" s="70"/>
      <c r="E14" s="13"/>
      <c r="F14" s="13"/>
      <c r="G14" s="13"/>
      <c r="H14" s="13"/>
      <c r="I14" s="13"/>
      <c r="J14" s="13"/>
    </row>
    <row r="15" spans="1:10" ht="12.75">
      <c r="A15" s="17">
        <v>13</v>
      </c>
      <c r="B15" s="22">
        <f t="shared" si="0"/>
        <v>42121</v>
      </c>
      <c r="C15" s="71"/>
      <c r="D15" s="70"/>
      <c r="E15" s="13"/>
      <c r="F15" s="13"/>
      <c r="G15" s="13"/>
      <c r="H15" s="13"/>
      <c r="I15" s="13"/>
      <c r="J15" s="13"/>
    </row>
    <row r="16" spans="1:10" ht="12.75">
      <c r="A16" s="17">
        <v>14</v>
      </c>
      <c r="B16" s="22">
        <f t="shared" si="0"/>
        <v>42122</v>
      </c>
      <c r="C16" s="71"/>
      <c r="D16" s="70"/>
      <c r="E16" s="13"/>
      <c r="F16" s="13"/>
      <c r="G16" s="13"/>
      <c r="H16" s="13"/>
      <c r="I16" s="13"/>
      <c r="J16" s="13"/>
    </row>
    <row r="17" spans="1:10" ht="12.75">
      <c r="A17" s="17">
        <v>15</v>
      </c>
      <c r="B17" s="22">
        <f t="shared" si="0"/>
        <v>42123</v>
      </c>
      <c r="C17" s="71"/>
      <c r="D17" s="70"/>
      <c r="E17" s="13"/>
      <c r="F17" s="13"/>
      <c r="G17" s="13"/>
      <c r="H17" s="13"/>
      <c r="I17" s="13"/>
      <c r="J17" s="13"/>
    </row>
    <row r="18" spans="1:10" ht="12.75">
      <c r="A18" s="17">
        <v>16</v>
      </c>
      <c r="B18" s="22">
        <f t="shared" si="0"/>
        <v>42124</v>
      </c>
      <c r="C18" s="71"/>
      <c r="D18" s="70"/>
      <c r="E18" s="13"/>
      <c r="F18" s="13"/>
      <c r="G18" s="13"/>
      <c r="H18" s="13"/>
      <c r="I18" s="13"/>
      <c r="J18" s="13"/>
    </row>
    <row r="19" spans="1:10" ht="12.75">
      <c r="A19" s="17">
        <v>17</v>
      </c>
      <c r="B19" s="22">
        <f t="shared" si="0"/>
        <v>42125</v>
      </c>
      <c r="C19" s="71"/>
      <c r="D19" s="34" t="s">
        <v>122</v>
      </c>
      <c r="E19" s="13"/>
      <c r="F19" s="13"/>
      <c r="G19" s="13"/>
      <c r="H19" s="13"/>
      <c r="I19" s="13"/>
      <c r="J19" s="13"/>
    </row>
    <row r="20" spans="1:10" ht="12.75">
      <c r="A20" s="17">
        <v>18</v>
      </c>
      <c r="B20" s="22">
        <f t="shared" si="0"/>
        <v>42126</v>
      </c>
      <c r="C20" s="71"/>
      <c r="D20" s="70" t="s">
        <v>123</v>
      </c>
      <c r="E20" s="13"/>
      <c r="F20" s="13"/>
      <c r="G20" s="13"/>
      <c r="H20" s="13"/>
      <c r="I20" s="13"/>
      <c r="J20" s="13"/>
    </row>
    <row r="21" spans="1:10" ht="12.75">
      <c r="A21" s="17">
        <v>19</v>
      </c>
      <c r="B21" s="22">
        <f t="shared" si="0"/>
        <v>42127</v>
      </c>
      <c r="C21" s="71"/>
      <c r="D21" s="70"/>
      <c r="E21" s="13"/>
      <c r="F21" s="13"/>
      <c r="G21" s="13"/>
      <c r="H21" s="13"/>
      <c r="I21" s="13"/>
      <c r="J21" s="13"/>
    </row>
    <row r="22" spans="1:10" ht="12.75">
      <c r="A22" s="17">
        <v>20</v>
      </c>
      <c r="B22" s="22">
        <f t="shared" si="0"/>
        <v>42128</v>
      </c>
      <c r="C22" s="71"/>
      <c r="D22" s="70"/>
      <c r="E22" s="13"/>
      <c r="F22" s="13"/>
      <c r="G22" s="13"/>
      <c r="H22" s="13"/>
      <c r="I22" s="13"/>
      <c r="J22" s="13"/>
    </row>
    <row r="23" spans="1:10" ht="12.75">
      <c r="A23" s="17">
        <v>21</v>
      </c>
      <c r="B23" s="22">
        <f t="shared" si="0"/>
        <v>42129</v>
      </c>
      <c r="C23" s="71"/>
      <c r="D23" s="70"/>
      <c r="E23" s="13"/>
      <c r="F23" s="13"/>
      <c r="G23" s="13"/>
      <c r="H23" s="13"/>
      <c r="I23" s="13"/>
      <c r="J23" s="13"/>
    </row>
    <row r="24" spans="1:10" ht="12.75">
      <c r="A24" s="17">
        <v>22</v>
      </c>
      <c r="B24" s="22">
        <f t="shared" si="0"/>
        <v>42130</v>
      </c>
      <c r="C24" s="71"/>
      <c r="D24" s="70"/>
      <c r="E24" s="13"/>
      <c r="F24" s="13"/>
      <c r="G24" s="13"/>
      <c r="H24" s="13"/>
      <c r="I24" s="13"/>
      <c r="J24" s="13"/>
    </row>
    <row r="25" spans="1:10" ht="12.75">
      <c r="A25" s="17">
        <v>23</v>
      </c>
      <c r="B25" s="22">
        <f t="shared" si="0"/>
        <v>42131</v>
      </c>
      <c r="C25" s="71"/>
      <c r="D25" s="70"/>
      <c r="E25" s="13"/>
      <c r="F25" s="13"/>
      <c r="G25" s="13"/>
      <c r="H25" s="13"/>
      <c r="I25" s="13"/>
      <c r="J25" s="13"/>
    </row>
    <row r="26" spans="1:10" ht="12.75">
      <c r="A26" s="17">
        <v>24</v>
      </c>
      <c r="B26" s="22">
        <f t="shared" si="0"/>
        <v>42132</v>
      </c>
      <c r="C26" s="71"/>
      <c r="D26" s="70"/>
      <c r="E26" s="13"/>
      <c r="F26" s="13"/>
      <c r="G26" s="13"/>
      <c r="H26" s="13"/>
      <c r="I26" s="13"/>
      <c r="J26" s="13"/>
    </row>
    <row r="27" spans="1:10" ht="12.75">
      <c r="A27" s="17">
        <v>25</v>
      </c>
      <c r="B27" s="22">
        <f t="shared" si="0"/>
        <v>42133</v>
      </c>
      <c r="C27" s="71"/>
      <c r="D27" s="70"/>
      <c r="E27" s="13"/>
      <c r="F27" s="13"/>
      <c r="G27" s="13"/>
      <c r="H27" s="13"/>
      <c r="I27" s="13"/>
      <c r="J27" s="13"/>
    </row>
    <row r="28" spans="1:10" ht="12.75">
      <c r="A28" s="17">
        <v>26</v>
      </c>
      <c r="B28" s="22">
        <f t="shared" si="0"/>
        <v>42134</v>
      </c>
      <c r="C28" s="71"/>
      <c r="D28" s="70"/>
      <c r="E28" s="13"/>
      <c r="F28" s="13"/>
      <c r="G28" s="13"/>
      <c r="H28" s="13"/>
      <c r="I28" s="13"/>
      <c r="J28" s="13"/>
    </row>
    <row r="29" spans="1:10" ht="12.75">
      <c r="A29" s="17">
        <v>27</v>
      </c>
      <c r="B29" s="22">
        <f t="shared" si="0"/>
        <v>42135</v>
      </c>
      <c r="C29" s="71"/>
      <c r="D29" s="70"/>
      <c r="E29" s="13"/>
      <c r="F29" s="13"/>
      <c r="G29" s="13"/>
      <c r="H29" s="13"/>
      <c r="I29" s="13"/>
      <c r="J29" s="13"/>
    </row>
    <row r="30" spans="1:10" ht="12.75">
      <c r="A30" s="17">
        <v>28</v>
      </c>
      <c r="B30" s="22">
        <f t="shared" si="0"/>
        <v>42136</v>
      </c>
      <c r="C30" s="71"/>
      <c r="D30" s="70"/>
      <c r="E30" s="13"/>
      <c r="F30" s="13"/>
      <c r="G30" s="13"/>
      <c r="H30" s="13"/>
      <c r="I30" s="13"/>
      <c r="J30" s="13"/>
    </row>
    <row r="31" spans="1:10" ht="12.75">
      <c r="A31" s="17">
        <v>29</v>
      </c>
      <c r="B31" s="22">
        <f t="shared" si="0"/>
        <v>42137</v>
      </c>
      <c r="C31" s="71"/>
      <c r="D31" s="70"/>
      <c r="E31" s="13"/>
      <c r="F31" s="13"/>
      <c r="G31" s="13"/>
      <c r="H31" s="13"/>
      <c r="I31" s="13"/>
      <c r="J31" s="13"/>
    </row>
    <row r="32" spans="1:10" ht="12.75">
      <c r="A32" s="17">
        <v>30</v>
      </c>
      <c r="B32" s="22">
        <f t="shared" si="0"/>
        <v>42138</v>
      </c>
      <c r="C32" s="71"/>
      <c r="D32" s="70"/>
      <c r="E32" s="13"/>
      <c r="F32" s="13"/>
      <c r="G32" s="13"/>
      <c r="H32" s="13"/>
      <c r="I32" s="13"/>
      <c r="J32" s="13"/>
    </row>
    <row r="33" spans="1:10" ht="12.75">
      <c r="A33" s="17">
        <v>31</v>
      </c>
      <c r="B33" s="22">
        <f t="shared" si="0"/>
        <v>42139</v>
      </c>
      <c r="C33" s="71"/>
      <c r="D33" s="70"/>
      <c r="E33" s="13"/>
      <c r="F33" s="13"/>
      <c r="G33" s="13"/>
      <c r="H33" s="13"/>
      <c r="I33" s="13"/>
      <c r="J33" s="13"/>
    </row>
    <row r="34" spans="1:10" ht="12.75">
      <c r="A34" s="17">
        <v>32</v>
      </c>
      <c r="B34" s="20">
        <f t="shared" si="0"/>
        <v>42140</v>
      </c>
      <c r="C34" s="72" t="s">
        <v>101</v>
      </c>
      <c r="D34" s="70" t="s">
        <v>124</v>
      </c>
      <c r="E34" s="13"/>
      <c r="F34" s="13"/>
      <c r="G34" s="13"/>
      <c r="H34" s="13"/>
      <c r="I34" s="13"/>
      <c r="J34" s="13"/>
    </row>
    <row r="35" spans="1:10" ht="12.75">
      <c r="A35" s="17">
        <v>33</v>
      </c>
      <c r="B35" s="20">
        <f t="shared" si="0"/>
        <v>42141</v>
      </c>
      <c r="C35" s="72"/>
      <c r="D35" s="70"/>
      <c r="E35" s="13"/>
      <c r="F35" s="13"/>
      <c r="G35" s="13"/>
      <c r="H35" s="13"/>
      <c r="I35" s="13"/>
      <c r="J35" s="13"/>
    </row>
    <row r="36" spans="1:10" ht="12.75">
      <c r="A36" s="17">
        <v>34</v>
      </c>
      <c r="B36" s="20">
        <f t="shared" si="0"/>
        <v>42142</v>
      </c>
      <c r="C36" s="72"/>
      <c r="D36" s="70"/>
      <c r="E36" s="13"/>
      <c r="F36" s="13"/>
      <c r="G36" s="13"/>
      <c r="H36" s="13"/>
      <c r="I36" s="13"/>
      <c r="J36" s="13"/>
    </row>
    <row r="37" spans="1:9" ht="12.75">
      <c r="A37" s="17">
        <v>35</v>
      </c>
      <c r="B37" s="20">
        <f t="shared" si="0"/>
        <v>42143</v>
      </c>
      <c r="C37" s="72"/>
      <c r="D37" s="70"/>
      <c r="E37" s="13"/>
      <c r="F37" s="13"/>
      <c r="G37" s="13"/>
      <c r="H37" s="13"/>
      <c r="I37" s="13"/>
    </row>
    <row r="38" spans="1:10" ht="12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.75">
      <c r="A50" s="13"/>
      <c r="B50" s="13"/>
      <c r="C50" s="13"/>
      <c r="D50" s="13"/>
      <c r="E50" s="13"/>
      <c r="F50" s="13"/>
      <c r="G50" s="13"/>
      <c r="H50" s="13"/>
      <c r="I50" s="13"/>
      <c r="J50" s="13"/>
    </row>
  </sheetData>
  <sheetProtection/>
  <mergeCells count="10">
    <mergeCell ref="C34:C37"/>
    <mergeCell ref="D34:D37"/>
    <mergeCell ref="A1:C1"/>
    <mergeCell ref="D3:D5"/>
    <mergeCell ref="C4:C5"/>
    <mergeCell ref="C6:C9"/>
    <mergeCell ref="D6:D9"/>
    <mergeCell ref="C10:C33"/>
    <mergeCell ref="D10:D18"/>
    <mergeCell ref="D20:D3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4.140625" style="0" customWidth="1"/>
    <col min="2" max="2" width="24.57421875" style="0" customWidth="1"/>
    <col min="3" max="3" width="27.28125" style="0" customWidth="1"/>
    <col min="4" max="4" width="28.7109375" style="0" customWidth="1"/>
    <col min="5" max="8" width="12.140625" style="0" customWidth="1"/>
  </cols>
  <sheetData>
    <row r="1" spans="1:8" ht="16.5" thickBot="1" thickTop="1">
      <c r="A1" s="64" t="s">
        <v>94</v>
      </c>
      <c r="B1" s="64"/>
      <c r="C1" s="64"/>
      <c r="D1" s="12">
        <v>42137</v>
      </c>
      <c r="E1" s="13"/>
      <c r="F1" s="13"/>
      <c r="G1" s="13"/>
      <c r="H1" s="13"/>
    </row>
    <row r="2" spans="1:8" ht="13.5" thickTop="1">
      <c r="A2" s="24"/>
      <c r="B2" s="24"/>
      <c r="C2" s="24"/>
      <c r="D2" s="24"/>
      <c r="E2" s="13"/>
      <c r="F2" s="13"/>
      <c r="G2" s="13"/>
      <c r="H2" s="13"/>
    </row>
    <row r="3" spans="1:8" ht="12.75">
      <c r="A3" s="17">
        <v>1</v>
      </c>
      <c r="B3" s="20">
        <f>IF(B4=0,0,(B4-1))</f>
        <v>42134</v>
      </c>
      <c r="C3" s="19" t="s">
        <v>105</v>
      </c>
      <c r="D3" s="74"/>
      <c r="E3" s="13"/>
      <c r="F3" s="13"/>
      <c r="G3" s="13"/>
      <c r="H3" s="13"/>
    </row>
    <row r="4" spans="1:8" ht="12.75">
      <c r="A4" s="17">
        <v>2</v>
      </c>
      <c r="B4" s="22">
        <f>IF(B5=0,0,(B5-1))</f>
        <v>42135</v>
      </c>
      <c r="C4" s="25"/>
      <c r="D4" s="74"/>
      <c r="E4" s="13"/>
      <c r="F4" s="13"/>
      <c r="G4" s="13"/>
      <c r="H4" s="13"/>
    </row>
    <row r="5" spans="1:8" ht="12.75">
      <c r="A5" s="17">
        <v>3</v>
      </c>
      <c r="B5" s="22">
        <f>IF(B6=0,0,(B6-1))</f>
        <v>42136</v>
      </c>
      <c r="C5" s="25"/>
      <c r="D5" s="74"/>
      <c r="E5" s="13"/>
      <c r="F5" s="13"/>
      <c r="G5" s="13"/>
      <c r="H5" s="13"/>
    </row>
    <row r="6" spans="1:8" ht="12.75">
      <c r="A6" s="17">
        <v>4</v>
      </c>
      <c r="B6" s="20">
        <f>D1</f>
        <v>42137</v>
      </c>
      <c r="C6" s="19" t="s">
        <v>106</v>
      </c>
      <c r="D6" s="74"/>
      <c r="E6" s="13"/>
      <c r="F6" s="13"/>
      <c r="G6" s="13"/>
      <c r="H6" s="13"/>
    </row>
    <row r="7" spans="1:8" ht="14.25">
      <c r="A7" s="17">
        <v>5</v>
      </c>
      <c r="B7" s="22">
        <f aca="true" t="shared" si="0" ref="B7:B33">IF(B6=0,0,(B6+1))</f>
        <v>42138</v>
      </c>
      <c r="C7" s="26" t="s">
        <v>107</v>
      </c>
      <c r="D7" s="74"/>
      <c r="E7" s="13"/>
      <c r="F7" s="13"/>
      <c r="G7" s="13"/>
      <c r="H7" s="13"/>
    </row>
    <row r="8" spans="1:8" ht="14.25">
      <c r="A8" s="17">
        <v>6</v>
      </c>
      <c r="B8" s="20">
        <f t="shared" si="0"/>
        <v>42139</v>
      </c>
      <c r="C8" s="19" t="s">
        <v>108</v>
      </c>
      <c r="D8" s="27" t="s">
        <v>109</v>
      </c>
      <c r="E8" s="13"/>
      <c r="F8" s="13"/>
      <c r="G8" s="13"/>
      <c r="H8" s="13"/>
    </row>
    <row r="9" spans="1:8" ht="12.75">
      <c r="A9" s="17">
        <v>7</v>
      </c>
      <c r="B9" s="22">
        <f t="shared" si="0"/>
        <v>42140</v>
      </c>
      <c r="C9" s="25"/>
      <c r="D9" s="28"/>
      <c r="E9" s="13"/>
      <c r="F9" s="13"/>
      <c r="G9" s="13"/>
      <c r="H9" s="13"/>
    </row>
    <row r="10" spans="1:8" ht="12.75">
      <c r="A10" s="17">
        <v>8</v>
      </c>
      <c r="B10" s="22">
        <f t="shared" si="0"/>
        <v>42141</v>
      </c>
      <c r="C10" s="25"/>
      <c r="D10" s="28"/>
      <c r="E10" s="13"/>
      <c r="F10" s="13"/>
      <c r="G10" s="13"/>
      <c r="H10" s="13"/>
    </row>
    <row r="11" spans="1:8" ht="12.75">
      <c r="A11" s="17">
        <v>9</v>
      </c>
      <c r="B11" s="22">
        <f t="shared" si="0"/>
        <v>42142</v>
      </c>
      <c r="C11" s="25"/>
      <c r="D11" s="28"/>
      <c r="E11" s="13"/>
      <c r="F11" s="13"/>
      <c r="G11" s="13"/>
      <c r="H11" s="13"/>
    </row>
    <row r="12" spans="1:8" ht="14.25">
      <c r="A12" s="17">
        <v>10</v>
      </c>
      <c r="B12" s="22">
        <f t="shared" si="0"/>
        <v>42143</v>
      </c>
      <c r="C12" s="26" t="s">
        <v>110</v>
      </c>
      <c r="D12" s="28"/>
      <c r="E12" s="13"/>
      <c r="F12" s="13"/>
      <c r="G12" s="13"/>
      <c r="H12" s="13"/>
    </row>
    <row r="13" spans="1:8" ht="12.75">
      <c r="A13" s="17">
        <v>11</v>
      </c>
      <c r="B13" s="22">
        <f t="shared" si="0"/>
        <v>42144</v>
      </c>
      <c r="C13" s="29"/>
      <c r="D13" s="75" t="s">
        <v>111</v>
      </c>
      <c r="E13" s="13"/>
      <c r="F13" s="13"/>
      <c r="G13" s="13"/>
      <c r="H13" s="13"/>
    </row>
    <row r="14" spans="1:8" ht="12.75">
      <c r="A14" s="17">
        <v>12</v>
      </c>
      <c r="B14" s="22">
        <f t="shared" si="0"/>
        <v>42145</v>
      </c>
      <c r="C14" s="25"/>
      <c r="D14" s="75"/>
      <c r="E14" s="13"/>
      <c r="F14" s="13"/>
      <c r="G14" s="13"/>
      <c r="H14" s="13"/>
    </row>
    <row r="15" spans="1:8" ht="12.75">
      <c r="A15" s="17">
        <v>13</v>
      </c>
      <c r="B15" s="20">
        <f t="shared" si="0"/>
        <v>42146</v>
      </c>
      <c r="C15" s="30" t="s">
        <v>96</v>
      </c>
      <c r="D15" s="75"/>
      <c r="E15" s="13"/>
      <c r="F15" s="13"/>
      <c r="G15" s="13"/>
      <c r="H15" s="13"/>
    </row>
    <row r="16" spans="1:8" ht="12.75">
      <c r="A16" s="17">
        <v>14</v>
      </c>
      <c r="B16" s="20">
        <f t="shared" si="0"/>
        <v>42147</v>
      </c>
      <c r="C16" s="30" t="s">
        <v>112</v>
      </c>
      <c r="D16" s="28"/>
      <c r="E16" s="13"/>
      <c r="F16" s="13"/>
      <c r="G16" s="13"/>
      <c r="H16" s="13"/>
    </row>
    <row r="17" spans="1:8" ht="12.75">
      <c r="A17" s="17">
        <v>15</v>
      </c>
      <c r="B17" s="22">
        <f t="shared" si="0"/>
        <v>42148</v>
      </c>
      <c r="C17" s="25"/>
      <c r="D17" s="28"/>
      <c r="E17" s="13"/>
      <c r="F17" s="13"/>
      <c r="G17" s="13"/>
      <c r="H17" s="13"/>
    </row>
    <row r="18" spans="1:8" ht="12.75">
      <c r="A18" s="17">
        <v>16</v>
      </c>
      <c r="B18" s="22">
        <f t="shared" si="0"/>
        <v>42149</v>
      </c>
      <c r="C18" s="25"/>
      <c r="D18" s="31" t="s">
        <v>113</v>
      </c>
      <c r="E18" s="13"/>
      <c r="F18" s="13"/>
      <c r="G18" s="13"/>
      <c r="H18" s="13"/>
    </row>
    <row r="19" spans="1:8" ht="12.75">
      <c r="A19" s="17">
        <v>17</v>
      </c>
      <c r="B19" s="22">
        <f t="shared" si="0"/>
        <v>42150</v>
      </c>
      <c r="C19" s="25"/>
      <c r="D19" s="28"/>
      <c r="E19" s="13"/>
      <c r="F19" s="13"/>
      <c r="G19" s="13"/>
      <c r="H19" s="13"/>
    </row>
    <row r="20" spans="1:8" ht="12.75">
      <c r="A20" s="17">
        <v>18</v>
      </c>
      <c r="B20" s="22">
        <f t="shared" si="0"/>
        <v>42151</v>
      </c>
      <c r="C20" s="25"/>
      <c r="D20" s="28"/>
      <c r="E20" s="13"/>
      <c r="F20" s="13"/>
      <c r="G20" s="13"/>
      <c r="H20" s="13"/>
    </row>
    <row r="21" spans="1:8" ht="14.25">
      <c r="A21" s="17">
        <v>19</v>
      </c>
      <c r="B21" s="20">
        <f t="shared" si="0"/>
        <v>42152</v>
      </c>
      <c r="C21" s="19" t="s">
        <v>114</v>
      </c>
      <c r="D21" s="27" t="s">
        <v>115</v>
      </c>
      <c r="E21" s="13"/>
      <c r="F21" s="13"/>
      <c r="G21" s="13"/>
      <c r="H21" s="13"/>
    </row>
    <row r="22" spans="1:8" ht="12.75">
      <c r="A22" s="17">
        <v>20</v>
      </c>
      <c r="B22" s="22">
        <f t="shared" si="0"/>
        <v>42153</v>
      </c>
      <c r="C22" s="25"/>
      <c r="D22" s="76" t="s">
        <v>116</v>
      </c>
      <c r="E22" s="13"/>
      <c r="F22" s="13"/>
      <c r="G22" s="13"/>
      <c r="H22" s="13"/>
    </row>
    <row r="23" spans="1:8" ht="12.75">
      <c r="A23" s="17">
        <v>21</v>
      </c>
      <c r="B23" s="22">
        <f t="shared" si="0"/>
        <v>42154</v>
      </c>
      <c r="C23" s="25"/>
      <c r="D23" s="76"/>
      <c r="E23" s="13"/>
      <c r="F23" s="13"/>
      <c r="G23" s="13"/>
      <c r="H23" s="13"/>
    </row>
    <row r="24" spans="1:8" ht="12.75">
      <c r="A24" s="17">
        <v>22</v>
      </c>
      <c r="B24" s="22">
        <f t="shared" si="0"/>
        <v>42155</v>
      </c>
      <c r="C24" s="25"/>
      <c r="D24" s="76"/>
      <c r="E24" s="13"/>
      <c r="F24" s="13"/>
      <c r="G24" s="13"/>
      <c r="H24" s="13"/>
    </row>
    <row r="25" spans="1:8" ht="12.75">
      <c r="A25" s="17">
        <v>23</v>
      </c>
      <c r="B25" s="22">
        <f t="shared" si="0"/>
        <v>42156</v>
      </c>
      <c r="C25" s="25"/>
      <c r="D25" s="76"/>
      <c r="E25" s="13"/>
      <c r="F25" s="13"/>
      <c r="G25" s="13"/>
      <c r="H25" s="13"/>
    </row>
    <row r="26" spans="1:8" ht="12.75">
      <c r="A26" s="17">
        <v>24</v>
      </c>
      <c r="B26" s="22">
        <f t="shared" si="0"/>
        <v>42157</v>
      </c>
      <c r="C26" s="25"/>
      <c r="D26" s="76"/>
      <c r="E26" s="13"/>
      <c r="F26" s="13"/>
      <c r="G26" s="13"/>
      <c r="H26" s="13"/>
    </row>
    <row r="27" spans="1:8" ht="12.75">
      <c r="A27" s="17">
        <v>25</v>
      </c>
      <c r="B27" s="22">
        <f t="shared" si="0"/>
        <v>42158</v>
      </c>
      <c r="C27" s="25"/>
      <c r="D27" s="76"/>
      <c r="E27" s="13"/>
      <c r="F27" s="13"/>
      <c r="G27" s="13"/>
      <c r="H27" s="13"/>
    </row>
    <row r="28" spans="1:8" ht="12.75">
      <c r="A28" s="17">
        <v>26</v>
      </c>
      <c r="B28" s="22">
        <f t="shared" si="0"/>
        <v>42159</v>
      </c>
      <c r="C28" s="25"/>
      <c r="D28" s="76"/>
      <c r="E28" s="13"/>
      <c r="F28" s="13"/>
      <c r="G28" s="13"/>
      <c r="H28" s="13"/>
    </row>
    <row r="29" spans="1:8" ht="12.75">
      <c r="A29" s="17">
        <v>27</v>
      </c>
      <c r="B29" s="22">
        <f t="shared" si="0"/>
        <v>42160</v>
      </c>
      <c r="C29" s="25"/>
      <c r="D29" s="76"/>
      <c r="E29" s="13"/>
      <c r="F29" s="13"/>
      <c r="G29" s="13"/>
      <c r="H29" s="13"/>
    </row>
    <row r="30" spans="1:8" ht="12.75">
      <c r="A30" s="17">
        <v>28</v>
      </c>
      <c r="B30" s="22">
        <f t="shared" si="0"/>
        <v>42161</v>
      </c>
      <c r="C30" s="25"/>
      <c r="D30" s="76"/>
      <c r="E30" s="13"/>
      <c r="F30" s="13"/>
      <c r="G30" s="13"/>
      <c r="H30" s="13"/>
    </row>
    <row r="31" spans="1:8" ht="12.75">
      <c r="A31" s="17">
        <v>29</v>
      </c>
      <c r="B31" s="20">
        <f t="shared" si="0"/>
        <v>42162</v>
      </c>
      <c r="C31" s="72" t="s">
        <v>117</v>
      </c>
      <c r="D31" s="65" t="s">
        <v>118</v>
      </c>
      <c r="E31" s="13"/>
      <c r="F31" s="13"/>
      <c r="G31" s="13"/>
      <c r="H31" s="13"/>
    </row>
    <row r="32" spans="1:8" ht="12.75">
      <c r="A32" s="17">
        <v>30</v>
      </c>
      <c r="B32" s="20">
        <f t="shared" si="0"/>
        <v>42163</v>
      </c>
      <c r="C32" s="72"/>
      <c r="D32" s="65"/>
      <c r="E32" s="13"/>
      <c r="F32" s="13"/>
      <c r="G32" s="13"/>
      <c r="H32" s="13"/>
    </row>
    <row r="33" spans="1:8" ht="12.75">
      <c r="A33" s="17">
        <v>31</v>
      </c>
      <c r="B33" s="20">
        <f t="shared" si="0"/>
        <v>42164</v>
      </c>
      <c r="C33" s="72"/>
      <c r="D33" s="65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  <row r="37" spans="1:8" ht="12.75">
      <c r="A37" s="13"/>
      <c r="B37" s="13"/>
      <c r="C37" s="13"/>
      <c r="D37" s="13"/>
      <c r="E37" s="13"/>
      <c r="F37" s="13"/>
      <c r="G37" s="13"/>
      <c r="H37" s="13"/>
    </row>
    <row r="38" spans="1:8" ht="12.75">
      <c r="A38" s="13"/>
      <c r="B38" s="13"/>
      <c r="C38" s="13"/>
      <c r="D38" s="13"/>
      <c r="E38" s="13"/>
      <c r="F38" s="13"/>
      <c r="G38" s="13"/>
      <c r="H38" s="13"/>
    </row>
    <row r="39" spans="1:8" ht="12.75">
      <c r="A39" s="13"/>
      <c r="B39" s="13"/>
      <c r="C39" s="13"/>
      <c r="D39" s="13"/>
      <c r="E39" s="13"/>
      <c r="F39" s="13"/>
      <c r="G39" s="13"/>
      <c r="H39" s="13"/>
    </row>
    <row r="40" spans="1:8" ht="12.75">
      <c r="A40" s="13"/>
      <c r="B40" s="13"/>
      <c r="C40" s="13"/>
      <c r="D40" s="13"/>
      <c r="E40" s="13"/>
      <c r="F40" s="13"/>
      <c r="G40" s="13"/>
      <c r="H40" s="13"/>
    </row>
    <row r="41" spans="1:8" ht="12.75">
      <c r="A41" s="13"/>
      <c r="B41" s="13"/>
      <c r="C41" s="13"/>
      <c r="D41" s="13"/>
      <c r="E41" s="13"/>
      <c r="F41" s="13"/>
      <c r="G41" s="13"/>
      <c r="H41" s="13"/>
    </row>
    <row r="42" spans="1:8" ht="12.75">
      <c r="A42" s="13"/>
      <c r="B42" s="13"/>
      <c r="C42" s="13"/>
      <c r="D42" s="13"/>
      <c r="E42" s="13"/>
      <c r="F42" s="13"/>
      <c r="G42" s="13"/>
      <c r="H42" s="13"/>
    </row>
    <row r="43" spans="1:8" ht="12.75">
      <c r="A43" s="13"/>
      <c r="B43" s="13"/>
      <c r="C43" s="13"/>
      <c r="D43" s="13"/>
      <c r="E43" s="13"/>
      <c r="F43" s="13"/>
      <c r="G43" s="13"/>
      <c r="H43" s="13"/>
    </row>
  </sheetData>
  <sheetProtection/>
  <mergeCells count="6">
    <mergeCell ref="C31:C33"/>
    <mergeCell ref="D31:D33"/>
    <mergeCell ref="A1:C1"/>
    <mergeCell ref="D3:D7"/>
    <mergeCell ref="D13:D15"/>
    <mergeCell ref="D22:D30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Romuald</dc:creator>
  <cp:keywords/>
  <dc:description/>
  <cp:lastModifiedBy>DELABIE Romuald</cp:lastModifiedBy>
  <cp:lastPrinted>2015-09-07T14:39:04Z</cp:lastPrinted>
  <dcterms:created xsi:type="dcterms:W3CDTF">2015-05-06T05:23:36Z</dcterms:created>
  <dcterms:modified xsi:type="dcterms:W3CDTF">2015-09-08T07:43:24Z</dcterms:modified>
  <cp:category/>
  <cp:version/>
  <cp:contentType/>
  <cp:contentStatus/>
</cp:coreProperties>
</file>